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3.1" sheetId="1" r:id="rId4"/>
    <sheet state="visible" name="13.1(contd)" sheetId="2" r:id="rId5"/>
    <sheet state="visible" name="13.2" sheetId="3" r:id="rId6"/>
    <sheet state="visible" name="13.2(contd)" sheetId="4" r:id="rId7"/>
    <sheet state="visible" name="13.3" sheetId="5" r:id="rId8"/>
    <sheet state="visible" name="13.3(contd(" sheetId="6" r:id="rId9"/>
    <sheet state="visible" name="13.4" sheetId="7" r:id="rId10"/>
  </sheets>
  <definedNames>
    <definedName name="PRINT_AREA_MI">#REF!</definedName>
  </definedNames>
  <calcPr/>
</workbook>
</file>

<file path=xl/sharedStrings.xml><?xml version="1.0" encoding="utf-8"?>
<sst xmlns="http://schemas.openxmlformats.org/spreadsheetml/2006/main" count="510" uniqueCount="210">
  <si>
    <t>TABLE 13.1</t>
  </si>
  <si>
    <t>NINTH PLAN BUDGETARY OUTLAY AND ALLOCATION</t>
  </si>
  <si>
    <t>(Nu. in Million)</t>
  </si>
  <si>
    <t>Organization</t>
  </si>
  <si>
    <t>Recurrent</t>
  </si>
  <si>
    <t>Capital</t>
  </si>
  <si>
    <t xml:space="preserve">   Total</t>
  </si>
  <si>
    <t>Percent</t>
  </si>
  <si>
    <t>Autonomous Agencies</t>
  </si>
  <si>
    <t xml:space="preserve">   His Majesty's Secretariat</t>
  </si>
  <si>
    <t xml:space="preserve">   National Assembly Secretariat</t>
  </si>
  <si>
    <t xml:space="preserve">   Royal Advisory Council</t>
  </si>
  <si>
    <t xml:space="preserve">   Cabinet Secretariat</t>
  </si>
  <si>
    <t xml:space="preserve">   Royal Civil Service Commission</t>
  </si>
  <si>
    <t xml:space="preserve">   Judiciary</t>
  </si>
  <si>
    <t xml:space="preserve">   Royal Audit Authority</t>
  </si>
  <si>
    <t xml:space="preserve">   Bhutan Broadcasting Service</t>
  </si>
  <si>
    <t xml:space="preserve">   Bhutan Olympic Committee</t>
  </si>
  <si>
    <t xml:space="preserve">   Centre for Bhutan Studies</t>
  </si>
  <si>
    <t xml:space="preserve">   Council for Ecclesiasstical Affairs</t>
  </si>
  <si>
    <t xml:space="preserve">   Dzongkha Development Commision</t>
  </si>
  <si>
    <t xml:space="preserve">   National commission for Cultural Affairs</t>
  </si>
  <si>
    <t xml:space="preserve">   National Environment Commission</t>
  </si>
  <si>
    <t xml:space="preserve">   National Technical Traning Authority</t>
  </si>
  <si>
    <t xml:space="preserve">   Office of the Legal Affairs</t>
  </si>
  <si>
    <t xml:space="preserve">   Planning Commission Secretariat</t>
  </si>
  <si>
    <t xml:space="preserve">   Police, Jail &amp; Fire Services</t>
  </si>
  <si>
    <t xml:space="preserve">   Royal Institute of Management</t>
  </si>
  <si>
    <t>Ministry of Agriculture</t>
  </si>
  <si>
    <t xml:space="preserve">   Secretariat</t>
  </si>
  <si>
    <t xml:space="preserve">   RNR</t>
  </si>
  <si>
    <t>Ministry of Communication</t>
  </si>
  <si>
    <t xml:space="preserve">   Department of Urban Development &amp; Housing</t>
  </si>
  <si>
    <t xml:space="preserve">   Department of Roads</t>
  </si>
  <si>
    <t xml:space="preserve">   Department of Civil Aviation</t>
  </si>
  <si>
    <t xml:space="preserve">   Standard and Quality Control Division</t>
  </si>
  <si>
    <t xml:space="preserve">   Road Safety and Transport Authority</t>
  </si>
  <si>
    <t xml:space="preserve">   Bhutan Telecom Authority</t>
  </si>
  <si>
    <t xml:space="preserve">   Division of Information Technology</t>
  </si>
  <si>
    <t xml:space="preserve">   Construction Development Board</t>
  </si>
  <si>
    <t>Contd..</t>
  </si>
  <si>
    <t>TABLE 13.1(contd.)</t>
  </si>
  <si>
    <t>Total</t>
  </si>
  <si>
    <t>Ministry of Finance</t>
  </si>
  <si>
    <t xml:space="preserve">   Department of Budget and Accounts</t>
  </si>
  <si>
    <t xml:space="preserve">   Department of National Properties</t>
  </si>
  <si>
    <t xml:space="preserve">   Department of Revenue and customs</t>
  </si>
  <si>
    <t xml:space="preserve">   Department of Aid and Debt Management</t>
  </si>
  <si>
    <t>Ministry of Foreign Affairs</t>
  </si>
  <si>
    <t>Ministry of Health and Education</t>
  </si>
  <si>
    <t xml:space="preserve">   Department of Health</t>
  </si>
  <si>
    <t xml:space="preserve">   Department of Education</t>
  </si>
  <si>
    <t xml:space="preserve">   Department of Employment &amp; Labour</t>
  </si>
  <si>
    <t>Ministry of Home Affairs</t>
  </si>
  <si>
    <t xml:space="preserve">   Department of Survey and Land Records</t>
  </si>
  <si>
    <t xml:space="preserve">   Deparment of Registration</t>
  </si>
  <si>
    <t>Ministry of Trade and Industry</t>
  </si>
  <si>
    <t xml:space="preserve">   Department of Trade</t>
  </si>
  <si>
    <t xml:space="preserve">   Department of Industry</t>
  </si>
  <si>
    <t xml:space="preserve">   Department of Power</t>
  </si>
  <si>
    <t xml:space="preserve">   Department of Geology &amp; Mines</t>
  </si>
  <si>
    <t>Department of Tourism</t>
  </si>
  <si>
    <t>Others</t>
  </si>
  <si>
    <t xml:space="preserve">   Debt Servicing</t>
  </si>
  <si>
    <t xml:space="preserve">   Common Public Expenditure</t>
  </si>
  <si>
    <t xml:space="preserve">   Contingency for Renumeration</t>
  </si>
  <si>
    <t>Total(Central, Autonomous and Others)</t>
  </si>
  <si>
    <t>23.879.003</t>
  </si>
  <si>
    <t>Dzongkhags</t>
  </si>
  <si>
    <t>Gewogs</t>
  </si>
  <si>
    <t>Total(Dzongkhags and Gewogs)</t>
  </si>
  <si>
    <t>Total outlay</t>
  </si>
  <si>
    <t>Source: "Ninth Plan Document 2002-2007", Planning Commision, Thimphu.</t>
  </si>
  <si>
    <t>TABLE 13.2</t>
  </si>
  <si>
    <t xml:space="preserve">OUTLAYS OF DEVELOPMENT PLANS, PERCENTAGE BY CATEGORY, FIFTH PLAN TO </t>
  </si>
  <si>
    <t>NINTH PLAN</t>
  </si>
  <si>
    <t>(Nu.in Million)</t>
  </si>
  <si>
    <t>Fifth</t>
  </si>
  <si>
    <t>Sixth</t>
  </si>
  <si>
    <t xml:space="preserve">  Seventh</t>
  </si>
  <si>
    <t>Eighth</t>
  </si>
  <si>
    <t>Ninth</t>
  </si>
  <si>
    <t>Plan</t>
  </si>
  <si>
    <t xml:space="preserve">  Plan</t>
  </si>
  <si>
    <t>..</t>
  </si>
  <si>
    <t>n.a</t>
  </si>
  <si>
    <t xml:space="preserve">   National Assembly</t>
  </si>
  <si>
    <t xml:space="preserve">         n.a</t>
  </si>
  <si>
    <t xml:space="preserve">   Council for Ecclesiastical Affairs</t>
  </si>
  <si>
    <t xml:space="preserve">   Dzongkha Development Commission</t>
  </si>
  <si>
    <t xml:space="preserve">   National Commission for Cultural Affairs</t>
  </si>
  <si>
    <t xml:space="preserve">   National Technical Training Authority</t>
  </si>
  <si>
    <t xml:space="preserve">   Office of Legal Affairs</t>
  </si>
  <si>
    <t xml:space="preserve">   Royal Instt. of Management</t>
  </si>
  <si>
    <t xml:space="preserve">   Animal Husbandry</t>
  </si>
  <si>
    <t xml:space="preserve">   Area Dvelopment</t>
  </si>
  <si>
    <t xml:space="preserve">   Forestry</t>
  </si>
  <si>
    <t xml:space="preserve">   Renewal Natural Resources</t>
  </si>
  <si>
    <t xml:space="preserve">   Civil Aviation</t>
  </si>
  <si>
    <t xml:space="preserve">   Post Services</t>
  </si>
  <si>
    <t xml:space="preserve">   Road Services</t>
  </si>
  <si>
    <t xml:space="preserve">   Standard Quality and Control Division</t>
  </si>
  <si>
    <t xml:space="preserve">TABLE 13.2(contd.) </t>
  </si>
  <si>
    <t>Seventh</t>
  </si>
  <si>
    <t>plan</t>
  </si>
  <si>
    <t xml:space="preserve">   Surface Transport</t>
  </si>
  <si>
    <t xml:space="preserve">   Telecommunications</t>
  </si>
  <si>
    <t xml:space="preserve">   Thimphu City Corporation</t>
  </si>
  <si>
    <t xml:space="preserve">   Work &amp; Housing Services</t>
  </si>
  <si>
    <t xml:space="preserve">      2.3</t>
  </si>
  <si>
    <t xml:space="preserve">       2.85</t>
  </si>
  <si>
    <t xml:space="preserve">   Deaprt of Budget and Accounts</t>
  </si>
  <si>
    <t xml:space="preserve">   Depart of Revenue and customs</t>
  </si>
  <si>
    <t xml:space="preserve">   Department of Aid and Debt management</t>
  </si>
  <si>
    <t>Ministry of Health &amp; Education</t>
  </si>
  <si>
    <t xml:space="preserve">     10.7</t>
  </si>
  <si>
    <t xml:space="preserve">   Department of Employment and Labour</t>
  </si>
  <si>
    <t xml:space="preserve">   Education</t>
  </si>
  <si>
    <t xml:space="preserve">     11.2</t>
  </si>
  <si>
    <t xml:space="preserve">       11.1</t>
  </si>
  <si>
    <t xml:space="preserve">   Health</t>
  </si>
  <si>
    <t xml:space="preserve"> 1.0</t>
  </si>
  <si>
    <t xml:space="preserve">   Department of Registration</t>
  </si>
  <si>
    <t xml:space="preserve"> 0.1</t>
  </si>
  <si>
    <t xml:space="preserve">   Department of Survey &amp; Land Records</t>
  </si>
  <si>
    <t xml:space="preserve"> 0.4</t>
  </si>
  <si>
    <t>Ministry of Trade &amp; Industry</t>
  </si>
  <si>
    <t xml:space="preserve">     12.2</t>
  </si>
  <si>
    <t xml:space="preserve">   Geological Survey</t>
  </si>
  <si>
    <t xml:space="preserve"> 0.3</t>
  </si>
  <si>
    <t xml:space="preserve">   Power </t>
  </si>
  <si>
    <t xml:space="preserve">       13.1</t>
  </si>
  <si>
    <t xml:space="preserve">       11.3</t>
  </si>
  <si>
    <t xml:space="preserve">   Tourism</t>
  </si>
  <si>
    <t xml:space="preserve">   Trade and Industry</t>
  </si>
  <si>
    <t xml:space="preserve">       13.3</t>
  </si>
  <si>
    <t xml:space="preserve"> 0.6</t>
  </si>
  <si>
    <t>Debt Servicings</t>
  </si>
  <si>
    <t xml:space="preserve"> 7.2</t>
  </si>
  <si>
    <t>Common Public Expenditure</t>
  </si>
  <si>
    <t xml:space="preserve"> 2.1</t>
  </si>
  <si>
    <t>Reserve for pay Revision</t>
  </si>
  <si>
    <t>General Government</t>
  </si>
  <si>
    <t xml:space="preserve">       20.6</t>
  </si>
  <si>
    <t xml:space="preserve">       39.7</t>
  </si>
  <si>
    <t xml:space="preserve">       23.0</t>
  </si>
  <si>
    <t xml:space="preserve">     21.3</t>
  </si>
  <si>
    <t>Other</t>
  </si>
  <si>
    <t xml:space="preserve">      100.0</t>
  </si>
  <si>
    <t xml:space="preserve">       91.2</t>
  </si>
  <si>
    <t xml:space="preserve">     100.0</t>
  </si>
  <si>
    <t xml:space="preserve">     103.1</t>
  </si>
  <si>
    <t>Source:: "Ninth Plan Main Document 2002-2007", Planning Commission, Thimphu.</t>
  </si>
  <si>
    <t>TABLE 13.3</t>
  </si>
  <si>
    <t>FINANCIAL OUTLAYS DURING NINTH PLAN BY SECTOR, 2002 TO 2007</t>
  </si>
  <si>
    <t xml:space="preserve">   Royal Civil Service Commisssion</t>
  </si>
  <si>
    <t xml:space="preserve">   Centre of Bhutan Studies</t>
  </si>
  <si>
    <t xml:space="preserve">   Council of Ecclesiasticl Affairs</t>
  </si>
  <si>
    <t xml:space="preserve">   Dzonkhag Development Commission</t>
  </si>
  <si>
    <t xml:space="preserve">   National Envirnment Commission</t>
  </si>
  <si>
    <t xml:space="preserve">   Police, Jail &amp; Fire Service</t>
  </si>
  <si>
    <t xml:space="preserve">   Special Commission for Cultural Affairs</t>
  </si>
  <si>
    <t xml:space="preserve">   Deaprtment of Urban Development</t>
  </si>
  <si>
    <t xml:space="preserve">   Standard Quality &amp; Control Division</t>
  </si>
  <si>
    <t xml:space="preserve">   Road Safety &amp; Transport Authority</t>
  </si>
  <si>
    <t xml:space="preserve">   Bhutan Telecom Authority </t>
  </si>
  <si>
    <t xml:space="preserve">   Division of InformationTechnology</t>
  </si>
  <si>
    <t>Contd…</t>
  </si>
  <si>
    <t>TABLE 13.3(contd)</t>
  </si>
  <si>
    <t xml:space="preserve">     (Nu.in Million)</t>
  </si>
  <si>
    <t xml:space="preserve">   Secretariat </t>
  </si>
  <si>
    <t xml:space="preserve">   Department of revenue and customs</t>
  </si>
  <si>
    <t>Ministry of Home affairs</t>
  </si>
  <si>
    <t xml:space="preserve">   Department of Survey and Land records</t>
  </si>
  <si>
    <t xml:space="preserve">   Department of Geology and Mines</t>
  </si>
  <si>
    <t xml:space="preserve">   Department of Tourism</t>
  </si>
  <si>
    <t>Total (Central,Autonomous and Others)</t>
  </si>
  <si>
    <t>Total (Dzongkhags and Gewogs)</t>
  </si>
  <si>
    <t>Total Plan Outlay</t>
  </si>
  <si>
    <t>Source:"Nith Plan Main Document 2002-2007",Planning Commission, Thimphu.</t>
  </si>
  <si>
    <t>TABLE 13.4</t>
  </si>
  <si>
    <t>DZONGKHAG WISE EIGHTH FIVE YEAR PLAN OUTLAY,1997 TO 2002</t>
  </si>
  <si>
    <t xml:space="preserve">                                             (Nu.in Million)</t>
  </si>
  <si>
    <t xml:space="preserve">  </t>
  </si>
  <si>
    <t xml:space="preserve">   (Nu.in Million)</t>
  </si>
  <si>
    <t>Current</t>
  </si>
  <si>
    <t>Bumthang</t>
  </si>
  <si>
    <t>Chhukha</t>
  </si>
  <si>
    <t>Dagana</t>
  </si>
  <si>
    <t>Gasa</t>
  </si>
  <si>
    <t>Haa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</si>
  <si>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</si>
  <si>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</si>
  <si>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</si>
  <si>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</si>
  <si>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</si>
  <si>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</si>
  <si>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</si>
  <si>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</si>
  <si>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</si>
  <si>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</si>
  <si>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</si>
  <si>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</si>
  <si>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</si>
  <si>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</si>
  <si>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</si>
  <si>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Note:</t>
  </si>
  <si>
    <t xml:space="preserve">Budget allocation for central programmes have been included under current expenditure </t>
  </si>
  <si>
    <t>in case of Agriculture and Livestock sector.</t>
  </si>
  <si>
    <t>Source: "Ninth Plan Main Document 2002-2007", Planning Commission,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</si>
</sst>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,##0.0_);\(#,##0.0\)"/>
    <numFmt numFmtId="165" formatCode="0.0_)"/>
    <numFmt numFmtId="166" formatCode="#,##0.000_);\(#,##0.000\)"/>
    <numFmt numFmtId="167" formatCode="0.0"/>
    <numFmt numFmtId="168" formatCode="_(* #,##0.00_);_(* \(#,##0.00\);_(* &quot;-&quot;??_);_(@_)"/>
    <numFmt numFmtId="169" formatCode="_(* #,##0.0_);_(* \(#,##0.0\);_(* &quot;-&quot;??_);_(@_)"/>
  </numFmts>
  <fonts count="16">
    <font>
      <sz val="10.0"/>
      <color rgb="FF000000"/>
      <name val="Calibri"/>
      <scheme val="minor"/>
    </font>
    <font>
      <sz val="10.0"/>
      <color theme="1"/>
      <name val="Bookman Old Style"/>
    </font>
    <font>
      <sz val="8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i/>
      <sz val="8.0"/>
      <color theme="1"/>
      <name val="Times New Roman"/>
    </font>
    <font>
      <sz val="8.0"/>
      <color theme="1"/>
      <name val="Times New Roman"/>
    </font>
    <font>
      <sz val="10.0"/>
      <color theme="1"/>
      <name val="Book Antiqua"/>
    </font>
    <font/>
    <font>
      <sz val="10.0"/>
      <color theme="1"/>
      <name val="Courier"/>
    </font>
    <font>
      <sz val="8.0"/>
      <color theme="1"/>
      <name val="Courier"/>
    </font>
    <font>
      <b/>
      <sz val="8.0"/>
      <color theme="1"/>
      <name val="Courier"/>
    </font>
    <font>
      <b/>
      <sz val="10.0"/>
      <color theme="1"/>
      <name val="Courier"/>
    </font>
    <font>
      <sz val="8.0"/>
      <color theme="1"/>
      <name val="Georgia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5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164" xfId="0" applyAlignment="1" applyFont="1" applyNumberForma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" fillId="0" fontId="4" numFmtId="164" xfId="0" applyAlignment="1" applyBorder="1" applyFont="1" applyNumberFormat="1">
      <alignment horizontal="left" shrinkToFit="0" vertical="bottom" wrapText="0"/>
    </xf>
    <xf borderId="2" fillId="0" fontId="4" numFmtId="164" xfId="0" applyAlignment="1" applyBorder="1" applyFont="1" applyNumberFormat="1">
      <alignment horizontal="right" shrinkToFit="0" vertical="bottom" wrapText="0"/>
    </xf>
    <xf borderId="2" fillId="0" fontId="4" numFmtId="164" xfId="0" applyAlignment="1" applyBorder="1" applyFont="1" applyNumberFormat="1">
      <alignment horizontal="center" shrinkToFit="0" vertical="bottom" wrapText="0"/>
    </xf>
    <xf borderId="0" fillId="0" fontId="1" numFmtId="0" xfId="0" applyAlignment="1" applyFont="1">
      <alignment shrinkToFit="0" vertical="bottom" wrapText="0"/>
    </xf>
    <xf borderId="0" fillId="0" fontId="5" numFmtId="0" xfId="0" applyAlignment="1" applyFont="1">
      <alignment horizontal="left" shrinkToFit="0" vertical="bottom" wrapText="0"/>
    </xf>
    <xf borderId="2" fillId="0" fontId="6" numFmtId="39" xfId="0" applyAlignment="1" applyBorder="1" applyFont="1" applyNumberFormat="1">
      <alignment horizontal="right" shrinkToFit="0" vertical="bottom" wrapText="0"/>
    </xf>
    <xf borderId="2" fillId="0" fontId="6" numFmtId="164" xfId="0" applyAlignment="1" applyBorder="1" applyFont="1" applyNumberFormat="1">
      <alignment horizontal="right" shrinkToFit="0" vertical="bottom" wrapText="0"/>
    </xf>
    <xf borderId="0" fillId="0" fontId="5" numFmtId="164" xfId="0" applyAlignment="1" applyFont="1" applyNumberFormat="1">
      <alignment horizontal="left" shrinkToFit="0" vertical="bottom" wrapText="0"/>
    </xf>
    <xf borderId="0" fillId="0" fontId="6" numFmtId="39" xfId="0" applyAlignment="1" applyFont="1" applyNumberFormat="1">
      <alignment shrinkToFit="0" vertical="bottom" wrapText="0"/>
    </xf>
    <xf borderId="0" fillId="0" fontId="6" numFmtId="39" xfId="0" applyAlignment="1" applyFont="1" applyNumberFormat="1">
      <alignment horizontal="right" shrinkToFit="0" vertical="bottom" wrapText="0"/>
    </xf>
    <xf borderId="0" fillId="0" fontId="6" numFmtId="165" xfId="0" applyAlignment="1" applyFont="1" applyNumberFormat="1">
      <alignment horizontal="right" shrinkToFit="0" vertical="bottom" wrapText="0"/>
    </xf>
    <xf borderId="0" fillId="0" fontId="6" numFmtId="164" xfId="0" applyAlignment="1" applyFont="1" applyNumberFormat="1">
      <alignment shrinkToFit="0" vertical="bottom" wrapText="0"/>
    </xf>
    <xf borderId="0" fillId="0" fontId="6" numFmtId="164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3" fillId="0" fontId="5" numFmtId="164" xfId="0" applyAlignment="1" applyBorder="1" applyFont="1" applyNumberFormat="1">
      <alignment horizontal="left" shrinkToFit="0" vertical="bottom" wrapText="0"/>
    </xf>
    <xf borderId="3" fillId="0" fontId="6" numFmtId="39" xfId="0" applyAlignment="1" applyBorder="1" applyFont="1" applyNumberFormat="1">
      <alignment shrinkToFit="0" vertical="bottom" wrapText="0"/>
    </xf>
    <xf borderId="3" fillId="0" fontId="6" numFmtId="164" xfId="0" applyAlignment="1" applyBorder="1" applyFont="1" applyNumberFormat="1">
      <alignment shrinkToFit="0" vertical="bottom" wrapText="0"/>
    </xf>
    <xf borderId="0" fillId="0" fontId="6" numFmtId="166" xfId="0" applyAlignment="1" applyFont="1" applyNumberFormat="1">
      <alignment horizontal="right" shrinkToFit="0" vertical="bottom" wrapText="0"/>
    </xf>
    <xf borderId="0" fillId="0" fontId="4" numFmtId="164" xfId="0" applyAlignment="1" applyFont="1" applyNumberFormat="1">
      <alignment horizontal="right" shrinkToFit="0" vertical="bottom" wrapText="0"/>
    </xf>
    <xf borderId="0" fillId="0" fontId="6" numFmtId="0" xfId="0" applyAlignment="1" applyFont="1">
      <alignment shrinkToFit="0" vertical="bottom" wrapText="0"/>
    </xf>
    <xf borderId="1" fillId="0" fontId="4" numFmtId="164" xfId="0" applyAlignment="1" applyBorder="1" applyFont="1" applyNumberFormat="1">
      <alignment horizontal="right" shrinkToFit="0" vertical="bottom" wrapText="0"/>
    </xf>
    <xf borderId="3" fillId="0" fontId="6" numFmtId="39" xfId="0" applyAlignment="1" applyBorder="1" applyFont="1" applyNumberFormat="1">
      <alignment horizontal="right" shrinkToFit="0" vertical="bottom" wrapText="0"/>
    </xf>
    <xf borderId="3" fillId="0" fontId="6" numFmtId="164" xfId="0" applyAlignment="1" applyBorder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left" shrinkToFit="0" vertical="bottom" wrapText="0"/>
    </xf>
    <xf borderId="0" fillId="0" fontId="7" numFmtId="166" xfId="0" applyAlignment="1" applyFont="1" applyNumberFormat="1">
      <alignment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8" numFmtId="166" xfId="0" applyAlignment="1" applyFont="1" applyNumberFormat="1">
      <alignment shrinkToFit="0" vertical="bottom" wrapText="0"/>
    </xf>
    <xf borderId="0" fillId="0" fontId="8" numFmtId="164" xfId="0" applyAlignment="1" applyFont="1" applyNumberForma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9" numFmtId="0" xfId="0" applyAlignment="1" applyFont="1">
      <alignment horizontal="right" shrinkToFit="0" vertical="bottom" wrapText="0"/>
    </xf>
    <xf borderId="0" fillId="0" fontId="3" numFmtId="165" xfId="0" applyAlignment="1" applyFont="1" applyNumberFormat="1">
      <alignment horizontal="left" shrinkToFit="0" vertical="bottom" wrapText="0"/>
    </xf>
    <xf borderId="0" fillId="0" fontId="3" numFmtId="0" xfId="0" applyAlignment="1" applyFont="1">
      <alignment horizontal="right" shrinkToFit="0" vertical="bottom" wrapText="0"/>
    </xf>
    <xf borderId="2" fillId="0" fontId="4" numFmtId="165" xfId="0" applyAlignment="1" applyBorder="1" applyFont="1" applyNumberFormat="1">
      <alignment horizontal="left" shrinkToFit="0" vertical="center" wrapText="0"/>
    </xf>
    <xf borderId="2" fillId="0" fontId="4" numFmtId="165" xfId="0" applyAlignment="1" applyBorder="1" applyFont="1" applyNumberFormat="1">
      <alignment horizontal="right" shrinkToFit="0" vertical="bottom" wrapText="0"/>
    </xf>
    <xf borderId="3" fillId="0" fontId="10" numFmtId="0" xfId="0" applyBorder="1" applyFont="1"/>
    <xf borderId="3" fillId="0" fontId="4" numFmtId="165" xfId="0" applyAlignment="1" applyBorder="1" applyFont="1" applyNumberFormat="1">
      <alignment horizontal="right" shrinkToFit="0" vertical="bottom" wrapText="0"/>
    </xf>
    <xf borderId="0" fillId="0" fontId="5" numFmtId="165" xfId="0" applyAlignment="1" applyFont="1" applyNumberFormat="1">
      <alignment horizontal="left" shrinkToFit="0" vertical="bottom" wrapText="0"/>
    </xf>
    <xf borderId="0" fillId="0" fontId="6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5" numFmtId="165" xfId="0" applyAlignment="1" applyFont="1" applyNumberFormat="1">
      <alignment horizontal="right" shrinkToFit="0" vertical="bottom" wrapText="0"/>
    </xf>
    <xf borderId="0" fillId="0" fontId="6" numFmtId="165" xfId="0" applyAlignment="1" applyFont="1" applyNumberFormat="1">
      <alignment horizontal="center" shrinkToFit="0" vertical="bottom" wrapText="0"/>
    </xf>
    <xf borderId="0" fillId="0" fontId="6" numFmtId="167" xfId="0" applyAlignment="1" applyFont="1" applyNumberFormat="1">
      <alignment shrinkToFit="0" vertical="bottom" wrapText="0"/>
    </xf>
    <xf borderId="3" fillId="0" fontId="5" numFmtId="165" xfId="0" applyAlignment="1" applyBorder="1" applyFont="1" applyNumberFormat="1">
      <alignment horizontal="left" shrinkToFit="0" vertical="bottom" wrapText="0"/>
    </xf>
    <xf borderId="3" fillId="0" fontId="6" numFmtId="0" xfId="0" applyAlignment="1" applyBorder="1" applyFont="1">
      <alignment horizontal="right" shrinkToFit="0" vertical="bottom" wrapText="0"/>
    </xf>
    <xf borderId="3" fillId="0" fontId="5" numFmtId="165" xfId="0" applyAlignment="1" applyBorder="1" applyFont="1" applyNumberFormat="1">
      <alignment horizontal="righ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1" numFmtId="165" xfId="0" applyAlignment="1" applyFont="1" applyNumberFormat="1">
      <alignment horizontal="left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4" numFmtId="165" xfId="0" applyAlignment="1" applyFont="1" applyNumberFormat="1">
      <alignment horizontal="lef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6" numFmtId="167" xfId="0" applyAlignment="1" applyFont="1" applyNumberFormat="1">
      <alignment horizontal="right" shrinkToFit="0" vertical="bottom" wrapText="0"/>
    </xf>
    <xf borderId="0" fillId="0" fontId="11" numFmtId="0" xfId="0" applyAlignment="1" applyFont="1">
      <alignment shrinkToFit="0" vertical="bottom" wrapText="0"/>
    </xf>
    <xf borderId="3" fillId="0" fontId="6" numFmtId="167" xfId="0" applyAlignment="1" applyBorder="1" applyFont="1" applyNumberFormat="1">
      <alignment horizontal="right" shrinkToFit="0" vertical="bottom" wrapText="0"/>
    </xf>
    <xf borderId="0" fillId="0" fontId="7" numFmtId="165" xfId="0" applyAlignment="1" applyFont="1" applyNumberFormat="1">
      <alignment horizontal="left"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12" numFmtId="0" xfId="0" applyAlignment="1" applyFont="1">
      <alignment horizontal="center" shrinkToFit="0" vertical="bottom" wrapText="0"/>
    </xf>
    <xf borderId="0" fillId="0" fontId="11" numFmtId="0" xfId="0" applyAlignment="1" applyFont="1">
      <alignment horizontal="center" shrinkToFit="0" vertical="bottom" wrapText="0"/>
    </xf>
    <xf borderId="0" fillId="0" fontId="12" numFmtId="164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6" numFmtId="168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6" numFmtId="168" xfId="0" applyAlignment="1" applyFont="1" applyNumberFormat="1">
      <alignment horizontal="right" shrinkToFit="0" vertical="bottom" wrapText="0"/>
    </xf>
    <xf borderId="3" fillId="0" fontId="6" numFmtId="168" xfId="0" applyAlignment="1" applyBorder="1" applyFont="1" applyNumberFormat="1">
      <alignment horizontal="right" shrinkToFit="0" vertical="bottom" wrapText="0"/>
    </xf>
    <xf borderId="3" fillId="0" fontId="6" numFmtId="168" xfId="0" applyAlignment="1" applyBorder="1" applyFont="1" applyNumberForma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13" numFmtId="0" xfId="0" applyAlignment="1" applyFont="1">
      <alignment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0" fillId="0" fontId="11" numFmtId="0" xfId="0" applyAlignment="1" applyFont="1">
      <alignment horizontal="right" shrinkToFit="0" vertical="bottom" wrapText="0"/>
    </xf>
    <xf borderId="0" fillId="0" fontId="11" numFmtId="169" xfId="0" applyAlignment="1" applyFont="1" applyNumberForma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3" numFmtId="169" xfId="0" applyAlignment="1" applyFont="1" applyNumberFormat="1">
      <alignment shrinkToFit="0" vertical="bottom" wrapText="0"/>
    </xf>
    <xf borderId="0" fillId="0" fontId="4" numFmtId="169" xfId="0" applyAlignment="1" applyFont="1" applyNumberFormat="1">
      <alignment shrinkToFit="0" vertical="bottom" wrapText="0"/>
    </xf>
    <xf borderId="0" fillId="0" fontId="4" numFmtId="169" xfId="0" applyAlignment="1" applyFont="1" applyNumberFormat="1">
      <alignment horizontal="left" shrinkToFit="0" vertical="bottom" wrapText="0"/>
    </xf>
    <xf borderId="1" fillId="0" fontId="4" numFmtId="0" xfId="0" applyAlignment="1" applyBorder="1" applyFont="1">
      <alignment horizontal="left" shrinkToFit="0" vertical="bottom" wrapText="0"/>
    </xf>
    <xf borderId="1" fillId="0" fontId="4" numFmtId="169" xfId="0" applyAlignment="1" applyBorder="1" applyFont="1" applyNumberFormat="1">
      <alignment horizontal="right" shrinkToFit="0" vertical="bottom" wrapText="0"/>
    </xf>
    <xf borderId="0" fillId="0" fontId="6" numFmtId="169" xfId="0" applyAlignment="1" applyFont="1" applyNumberFormat="1">
      <alignment shrinkToFit="0" vertical="bottom" wrapText="0"/>
    </xf>
    <xf borderId="3" fillId="0" fontId="5" numFmtId="0" xfId="0" applyAlignment="1" applyBorder="1" applyFont="1">
      <alignment horizontal="left" shrinkToFit="0" vertical="bottom" wrapText="0"/>
    </xf>
    <xf borderId="3" fillId="0" fontId="6" numFmtId="169" xfId="0" applyAlignment="1" applyBorder="1" applyFont="1" applyNumberFormat="1">
      <alignment shrinkToFit="0" vertical="bottom" wrapText="0"/>
    </xf>
    <xf borderId="0" fillId="0" fontId="14" numFmtId="0" xfId="0" applyAlignment="1" applyFont="1">
      <alignment shrinkToFit="0" vertical="bottom" wrapText="0"/>
    </xf>
    <xf borderId="0" fillId="0" fontId="15" numFmtId="0" xfId="0" applyAlignment="1" applyFont="1">
      <alignment horizontal="left" shrinkToFit="0" vertical="bottom" wrapText="0"/>
    </xf>
    <xf borderId="0" fillId="0" fontId="8" numFmtId="0" xfId="0" applyAlignment="1" applyFont="1">
      <alignment horizontal="left" shrinkToFit="0" vertical="bottom" wrapText="0"/>
    </xf>
    <xf borderId="0" fillId="0" fontId="8" numFmtId="169" xfId="0" applyAlignment="1" applyFont="1" applyNumberForma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7" numFmtId="0" xfId="0" applyAlignment="1" applyFont="1">
      <alignment horizontal="left" shrinkToFit="0" vertical="bottom" wrapText="0"/>
    </xf>
    <xf borderId="0" fillId="0" fontId="7" numFmtId="169" xfId="0" applyAlignment="1" applyFont="1" applyNumberFormat="1">
      <alignment shrinkToFit="0" vertical="bottom" wrapText="0"/>
    </xf>
    <xf borderId="0" fillId="0" fontId="11" numFmtId="166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57"/>
    <col customWidth="1" min="2" max="2" width="8.0"/>
    <col customWidth="1" min="3" max="3" width="7.0"/>
    <col customWidth="1" min="4" max="4" width="6.43"/>
    <col customWidth="1" min="5" max="5" width="5.0"/>
    <col customWidth="1" min="6" max="26" width="8.0"/>
  </cols>
  <sheetData>
    <row r="1" ht="15.0" customHeight="1">
      <c r="A1" s="1" t="s">
        <v>0</v>
      </c>
      <c r="B1" s="2"/>
      <c r="C1" s="2"/>
      <c r="D1" s="2"/>
      <c r="E1" s="2"/>
    </row>
    <row r="2" ht="12.75" customHeight="1">
      <c r="A2" s="3" t="s">
        <v>1</v>
      </c>
      <c r="B2" s="4"/>
      <c r="C2" s="4"/>
      <c r="D2" s="4"/>
      <c r="E2" s="4"/>
    </row>
    <row r="3" ht="13.5" customHeight="1">
      <c r="A3" s="5"/>
      <c r="B3" s="5"/>
      <c r="C3" s="5" t="s">
        <v>2</v>
      </c>
      <c r="D3" s="5"/>
    </row>
    <row r="4" ht="16.5" customHeight="1">
      <c r="A4" s="6" t="s">
        <v>3</v>
      </c>
      <c r="B4" s="7" t="s">
        <v>4</v>
      </c>
      <c r="C4" s="7" t="s">
        <v>5</v>
      </c>
      <c r="D4" s="8" t="s">
        <v>6</v>
      </c>
      <c r="E4" s="7" t="s">
        <v>7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5.75" customHeight="1">
      <c r="A5" s="10" t="s">
        <v>8</v>
      </c>
      <c r="B5" s="11">
        <v>4649.248</v>
      </c>
      <c r="C5" s="11">
        <v>4972.517</v>
      </c>
      <c r="D5" s="11">
        <v>9621.765</v>
      </c>
      <c r="E5" s="12">
        <v>13.7</v>
      </c>
    </row>
    <row r="6" ht="13.5" customHeight="1">
      <c r="A6" s="13" t="s">
        <v>9</v>
      </c>
      <c r="B6" s="14">
        <v>77.172</v>
      </c>
      <c r="C6" s="15">
        <v>3.95</v>
      </c>
      <c r="D6" s="15">
        <v>81.122</v>
      </c>
      <c r="E6" s="16">
        <v>0.1</v>
      </c>
    </row>
    <row r="7" ht="13.5" customHeight="1">
      <c r="A7" s="13" t="s">
        <v>10</v>
      </c>
      <c r="B7" s="14">
        <v>83.058</v>
      </c>
      <c r="C7" s="15">
        <v>6.72</v>
      </c>
      <c r="D7" s="15">
        <v>89.778</v>
      </c>
      <c r="E7" s="16">
        <v>0.1</v>
      </c>
    </row>
    <row r="8" ht="13.5" customHeight="1">
      <c r="A8" s="13" t="s">
        <v>11</v>
      </c>
      <c r="B8" s="14">
        <v>52.183</v>
      </c>
      <c r="C8" s="15">
        <v>1.3</v>
      </c>
      <c r="D8" s="15">
        <v>53.483</v>
      </c>
      <c r="E8" s="16">
        <v>0.1</v>
      </c>
    </row>
    <row r="9" ht="13.5" customHeight="1">
      <c r="A9" s="13" t="s">
        <v>12</v>
      </c>
      <c r="B9" s="14">
        <v>16.277</v>
      </c>
      <c r="C9" s="15">
        <v>1.3</v>
      </c>
      <c r="D9" s="15">
        <v>17.577</v>
      </c>
      <c r="E9" s="16">
        <v>0.0</v>
      </c>
    </row>
    <row r="10" ht="13.5" customHeight="1">
      <c r="A10" s="13" t="s">
        <v>13</v>
      </c>
      <c r="B10" s="14">
        <v>64.075</v>
      </c>
      <c r="C10" s="15">
        <v>3000.0</v>
      </c>
      <c r="D10" s="15">
        <v>3064.075</v>
      </c>
      <c r="E10" s="16">
        <v>4.4</v>
      </c>
    </row>
    <row r="11" ht="13.5" customHeight="1">
      <c r="A11" s="13" t="s">
        <v>14</v>
      </c>
      <c r="B11" s="14">
        <v>193.974</v>
      </c>
      <c r="C11" s="15">
        <v>215.831</v>
      </c>
      <c r="D11" s="15">
        <v>409.805</v>
      </c>
      <c r="E11" s="16">
        <v>0.7</v>
      </c>
    </row>
    <row r="12" ht="13.5" customHeight="1">
      <c r="A12" s="13" t="s">
        <v>15</v>
      </c>
      <c r="B12" s="14">
        <v>190.578</v>
      </c>
      <c r="C12" s="15">
        <v>24.5</v>
      </c>
      <c r="D12" s="15">
        <v>215.078</v>
      </c>
      <c r="E12" s="16">
        <v>0.3</v>
      </c>
    </row>
    <row r="13" ht="13.5" customHeight="1">
      <c r="A13" s="13" t="s">
        <v>16</v>
      </c>
      <c r="B13" s="14">
        <v>0.0</v>
      </c>
      <c r="C13" s="15">
        <v>348.0</v>
      </c>
      <c r="D13" s="15">
        <v>348.0</v>
      </c>
      <c r="E13" s="16">
        <v>0.5</v>
      </c>
    </row>
    <row r="14" ht="13.5" customHeight="1">
      <c r="A14" s="13" t="s">
        <v>17</v>
      </c>
      <c r="B14" s="14">
        <v>166.483</v>
      </c>
      <c r="C14" s="15">
        <v>43.72</v>
      </c>
      <c r="D14" s="15">
        <v>210.203</v>
      </c>
      <c r="E14" s="16">
        <v>0.3</v>
      </c>
    </row>
    <row r="15" ht="13.5" customHeight="1">
      <c r="A15" s="13" t="s">
        <v>18</v>
      </c>
      <c r="B15" s="14">
        <v>5.367</v>
      </c>
      <c r="C15" s="15">
        <v>15.24</v>
      </c>
      <c r="D15" s="15">
        <v>20.607</v>
      </c>
      <c r="E15" s="16">
        <v>0.0</v>
      </c>
    </row>
    <row r="16" ht="13.5" customHeight="1">
      <c r="A16" s="13" t="s">
        <v>19</v>
      </c>
      <c r="B16" s="14">
        <v>719.926</v>
      </c>
      <c r="C16" s="15">
        <v>77.657</v>
      </c>
      <c r="D16" s="15">
        <v>797.583</v>
      </c>
      <c r="E16" s="16">
        <v>1.1</v>
      </c>
    </row>
    <row r="17" ht="13.5" customHeight="1">
      <c r="A17" s="13" t="s">
        <v>20</v>
      </c>
      <c r="B17" s="14">
        <v>48.464</v>
      </c>
      <c r="C17" s="15">
        <v>10.0</v>
      </c>
      <c r="D17" s="15">
        <v>58.464</v>
      </c>
      <c r="E17" s="16">
        <v>0.1</v>
      </c>
    </row>
    <row r="18" ht="13.5" customHeight="1">
      <c r="A18" s="13" t="s">
        <v>21</v>
      </c>
      <c r="B18" s="14">
        <v>193.974</v>
      </c>
      <c r="C18" s="15">
        <v>77.657</v>
      </c>
      <c r="D18" s="15">
        <v>797.583</v>
      </c>
      <c r="E18" s="16">
        <v>0.6</v>
      </c>
    </row>
    <row r="19" ht="13.5" customHeight="1">
      <c r="A19" s="13" t="s">
        <v>22</v>
      </c>
      <c r="B19" s="14">
        <v>29.24</v>
      </c>
      <c r="C19" s="15">
        <v>31.728</v>
      </c>
      <c r="D19" s="15">
        <v>60.968</v>
      </c>
      <c r="E19" s="16">
        <v>0.1</v>
      </c>
    </row>
    <row r="20" ht="13.5" customHeight="1">
      <c r="A20" s="13" t="s">
        <v>23</v>
      </c>
      <c r="B20" s="14">
        <v>335.925</v>
      </c>
      <c r="C20" s="15">
        <v>500.0</v>
      </c>
      <c r="D20" s="15">
        <v>835.925</v>
      </c>
      <c r="E20" s="16">
        <v>1.2</v>
      </c>
    </row>
    <row r="21" ht="13.5" customHeight="1">
      <c r="A21" s="13" t="s">
        <v>24</v>
      </c>
      <c r="B21" s="14">
        <v>17.709</v>
      </c>
      <c r="C21" s="15">
        <v>17.598</v>
      </c>
      <c r="D21" s="15">
        <v>35.304</v>
      </c>
      <c r="E21" s="16">
        <v>0.1</v>
      </c>
    </row>
    <row r="22" ht="13.5" customHeight="1">
      <c r="A22" s="13" t="s">
        <v>25</v>
      </c>
      <c r="B22" s="15">
        <v>63.955</v>
      </c>
      <c r="C22" s="15">
        <v>45.0</v>
      </c>
      <c r="D22" s="15">
        <v>108.955</v>
      </c>
      <c r="E22" s="16">
        <v>0.2</v>
      </c>
    </row>
    <row r="23" ht="13.5" customHeight="1">
      <c r="A23" s="13" t="s">
        <v>26</v>
      </c>
      <c r="B23" s="14">
        <v>2064.353</v>
      </c>
      <c r="C23" s="15">
        <v>355.01</v>
      </c>
      <c r="D23" s="15">
        <v>2419.363</v>
      </c>
      <c r="E23" s="16">
        <v>3.5</v>
      </c>
    </row>
    <row r="24" ht="13.5" customHeight="1">
      <c r="A24" s="13" t="s">
        <v>27</v>
      </c>
      <c r="B24" s="14">
        <v>156.345</v>
      </c>
      <c r="C24" s="15">
        <v>149.0</v>
      </c>
      <c r="D24" s="15">
        <v>305.345</v>
      </c>
      <c r="E24" s="16">
        <v>0.4</v>
      </c>
    </row>
    <row r="25" ht="13.5" customHeight="1">
      <c r="A25" s="13" t="s">
        <v>28</v>
      </c>
      <c r="B25" s="14">
        <v>2548.361</v>
      </c>
      <c r="C25" s="14">
        <v>2000.0</v>
      </c>
      <c r="D25" s="14">
        <v>4548.361</v>
      </c>
      <c r="E25" s="17">
        <v>6.5</v>
      </c>
    </row>
    <row r="26" ht="13.5" customHeight="1">
      <c r="A26" s="13" t="s">
        <v>29</v>
      </c>
      <c r="B26" s="14">
        <v>435.063</v>
      </c>
      <c r="C26" s="15"/>
      <c r="D26" s="15">
        <v>435.063</v>
      </c>
      <c r="E26" s="18">
        <v>0.6</v>
      </c>
    </row>
    <row r="27" ht="13.5" customHeight="1">
      <c r="A27" s="13" t="s">
        <v>30</v>
      </c>
      <c r="B27" s="14">
        <v>2113.298</v>
      </c>
      <c r="C27" s="14">
        <v>2000.0</v>
      </c>
      <c r="D27" s="14">
        <v>4113.298</v>
      </c>
      <c r="E27" s="17">
        <v>5.9</v>
      </c>
    </row>
    <row r="28" ht="13.5" customHeight="1">
      <c r="A28" s="13" t="s">
        <v>31</v>
      </c>
      <c r="B28" s="14">
        <v>1710.618</v>
      </c>
      <c r="C28" s="14">
        <v>8672.516</v>
      </c>
      <c r="D28" s="15">
        <v>10383.134</v>
      </c>
      <c r="E28" s="18">
        <v>14.8</v>
      </c>
    </row>
    <row r="29" ht="13.5" customHeight="1">
      <c r="A29" s="19" t="s">
        <v>29</v>
      </c>
      <c r="B29" s="15">
        <v>111.265</v>
      </c>
      <c r="C29" s="15">
        <v>38.112</v>
      </c>
      <c r="D29" s="15">
        <v>149.377</v>
      </c>
      <c r="E29" s="18">
        <v>0.2</v>
      </c>
    </row>
    <row r="30" ht="13.5" customHeight="1">
      <c r="A30" s="19" t="s">
        <v>32</v>
      </c>
      <c r="B30" s="15">
        <v>187.379</v>
      </c>
      <c r="C30" s="15">
        <v>2400.0</v>
      </c>
      <c r="D30" s="15">
        <v>2587.379</v>
      </c>
      <c r="E30" s="18">
        <v>3.7</v>
      </c>
    </row>
    <row r="31" ht="13.5" customHeight="1">
      <c r="A31" s="13" t="s">
        <v>33</v>
      </c>
      <c r="B31" s="15">
        <v>1136.165</v>
      </c>
      <c r="C31" s="14">
        <v>5524.094</v>
      </c>
      <c r="D31" s="14">
        <v>6660.259</v>
      </c>
      <c r="E31" s="17">
        <v>9.5</v>
      </c>
    </row>
    <row r="32" ht="13.5" customHeight="1">
      <c r="A32" s="13" t="s">
        <v>34</v>
      </c>
      <c r="B32" s="14">
        <v>127.206</v>
      </c>
      <c r="C32" s="14">
        <v>403.92</v>
      </c>
      <c r="D32" s="14">
        <v>531.126</v>
      </c>
      <c r="E32" s="17">
        <v>0.8</v>
      </c>
    </row>
    <row r="33" ht="13.5" customHeight="1">
      <c r="A33" s="19" t="s">
        <v>35</v>
      </c>
      <c r="B33" s="15">
        <v>21.491</v>
      </c>
      <c r="C33" s="15">
        <v>45.1</v>
      </c>
      <c r="D33" s="15">
        <v>66.591</v>
      </c>
      <c r="E33" s="18">
        <v>0.1</v>
      </c>
    </row>
    <row r="34" ht="13.5" customHeight="1">
      <c r="A34" s="19" t="s">
        <v>36</v>
      </c>
      <c r="B34" s="15">
        <v>89.666</v>
      </c>
      <c r="C34" s="15">
        <v>162.112</v>
      </c>
      <c r="D34" s="15">
        <v>251.778</v>
      </c>
      <c r="E34" s="18">
        <v>0.4</v>
      </c>
    </row>
    <row r="35" ht="13.5" customHeight="1">
      <c r="A35" s="13" t="s">
        <v>37</v>
      </c>
      <c r="B35" s="15">
        <v>17.646</v>
      </c>
      <c r="C35" s="14">
        <v>21.05</v>
      </c>
      <c r="D35" s="14">
        <v>38.696</v>
      </c>
      <c r="E35" s="17">
        <v>0.1</v>
      </c>
    </row>
    <row r="36" ht="13.5" customHeight="1">
      <c r="A36" s="13" t="s">
        <v>38</v>
      </c>
      <c r="B36" s="14">
        <v>19.8</v>
      </c>
      <c r="C36" s="14">
        <v>60.0</v>
      </c>
      <c r="D36" s="14">
        <v>79.8</v>
      </c>
      <c r="E36" s="17">
        <v>0.1</v>
      </c>
    </row>
    <row r="37" ht="13.5" customHeight="1">
      <c r="A37" s="20" t="s">
        <v>39</v>
      </c>
      <c r="B37" s="21"/>
      <c r="C37" s="21">
        <v>18.128</v>
      </c>
      <c r="D37" s="21">
        <v>18.128</v>
      </c>
      <c r="E37" s="22">
        <v>0.0</v>
      </c>
    </row>
    <row r="38" ht="15.0" customHeight="1">
      <c r="E38" s="9" t="s">
        <v>40</v>
      </c>
    </row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3.5" customHeight="1">
      <c r="A55" s="13"/>
      <c r="B55" s="23"/>
      <c r="C55" s="23"/>
      <c r="D55" s="23"/>
      <c r="E55" s="24"/>
    </row>
    <row r="56" ht="12.75" customHeight="1">
      <c r="B56" s="25"/>
      <c r="C56" s="25"/>
      <c r="D56" s="25"/>
      <c r="E56" s="25"/>
    </row>
    <row r="57" ht="12.75" customHeight="1">
      <c r="B57" s="25"/>
      <c r="C57" s="25"/>
      <c r="D57" s="25"/>
      <c r="E57" s="25"/>
    </row>
    <row r="58" ht="12.75" customHeight="1">
      <c r="B58" s="25"/>
      <c r="C58" s="25"/>
      <c r="D58" s="25"/>
      <c r="E58" s="25"/>
    </row>
    <row r="59" ht="12.75" customHeight="1">
      <c r="B59" s="25"/>
      <c r="C59" s="25"/>
      <c r="D59" s="25"/>
      <c r="E59" s="25"/>
    </row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&amp;C160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0"/>
    <col customWidth="1" min="2" max="2" width="7.57"/>
    <col customWidth="1" min="3" max="3" width="7.0"/>
    <col customWidth="1" min="4" max="4" width="6.57"/>
    <col customWidth="1" min="5" max="5" width="5.57"/>
    <col customWidth="1" min="6" max="26" width="8.0"/>
  </cols>
  <sheetData>
    <row r="1" ht="18.75" customHeight="1">
      <c r="A1" s="1" t="s">
        <v>41</v>
      </c>
      <c r="B1" s="23"/>
      <c r="C1" s="23"/>
      <c r="D1" s="23"/>
      <c r="E1" s="18"/>
    </row>
    <row r="2" ht="12.75" customHeight="1">
      <c r="A2" s="3" t="s">
        <v>1</v>
      </c>
      <c r="B2" s="4"/>
      <c r="C2" s="4"/>
      <c r="D2" s="4"/>
      <c r="E2" s="4"/>
    </row>
    <row r="3" ht="13.5" customHeight="1">
      <c r="A3" s="5"/>
      <c r="B3" s="5"/>
      <c r="C3" s="5" t="s">
        <v>2</v>
      </c>
      <c r="D3" s="5"/>
    </row>
    <row r="4" ht="17.25" customHeight="1">
      <c r="A4" s="6" t="s">
        <v>3</v>
      </c>
      <c r="B4" s="26" t="s">
        <v>4</v>
      </c>
      <c r="C4" s="26" t="s">
        <v>5</v>
      </c>
      <c r="D4" s="26" t="s">
        <v>42</v>
      </c>
      <c r="E4" s="26" t="s">
        <v>7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3.5" customHeight="1">
      <c r="A5" s="13" t="s">
        <v>43</v>
      </c>
      <c r="B5" s="14">
        <v>1257.252</v>
      </c>
      <c r="C5" s="14">
        <v>354.865</v>
      </c>
      <c r="D5" s="14">
        <v>1612.117</v>
      </c>
      <c r="E5" s="17">
        <v>2.3</v>
      </c>
    </row>
    <row r="6" ht="13.5" customHeight="1">
      <c r="A6" s="13" t="s">
        <v>29</v>
      </c>
      <c r="B6" s="14">
        <v>675.892</v>
      </c>
      <c r="C6" s="15">
        <v>27.5</v>
      </c>
      <c r="D6" s="15">
        <v>703.392</v>
      </c>
      <c r="E6" s="18">
        <v>1.0</v>
      </c>
    </row>
    <row r="7" ht="13.5" customHeight="1">
      <c r="A7" s="13" t="s">
        <v>44</v>
      </c>
      <c r="B7" s="14">
        <v>44.263</v>
      </c>
      <c r="C7" s="15">
        <v>17.8</v>
      </c>
      <c r="D7" s="15">
        <v>62.063</v>
      </c>
      <c r="E7" s="18">
        <v>1.0</v>
      </c>
    </row>
    <row r="8" ht="13.5" customHeight="1">
      <c r="A8" s="13" t="s">
        <v>45</v>
      </c>
      <c r="B8" s="14">
        <v>150.992</v>
      </c>
      <c r="C8" s="15">
        <v>25.33</v>
      </c>
      <c r="D8" s="15">
        <v>176.322</v>
      </c>
      <c r="E8" s="18">
        <v>0.3</v>
      </c>
    </row>
    <row r="9" ht="13.5" customHeight="1">
      <c r="A9" s="13" t="s">
        <v>46</v>
      </c>
      <c r="B9" s="15">
        <v>357.346</v>
      </c>
      <c r="C9" s="15">
        <v>257.535</v>
      </c>
      <c r="D9" s="15">
        <v>614.881</v>
      </c>
      <c r="E9" s="18">
        <v>0.9</v>
      </c>
    </row>
    <row r="10" ht="13.5" customHeight="1">
      <c r="A10" s="13" t="s">
        <v>47</v>
      </c>
      <c r="B10" s="14">
        <v>28.759</v>
      </c>
      <c r="C10" s="15">
        <v>26.7</v>
      </c>
      <c r="D10" s="15">
        <v>55.459</v>
      </c>
      <c r="E10" s="18">
        <v>0.1</v>
      </c>
    </row>
    <row r="11" ht="13.5" customHeight="1">
      <c r="A11" s="13" t="s">
        <v>47</v>
      </c>
      <c r="B11" s="14">
        <v>28.759</v>
      </c>
      <c r="C11" s="15">
        <v>26.7</v>
      </c>
      <c r="D11" s="15">
        <v>55.459</v>
      </c>
      <c r="E11" s="18">
        <v>0.1</v>
      </c>
    </row>
    <row r="12" ht="13.5" customHeight="1">
      <c r="A12" s="13" t="s">
        <v>48</v>
      </c>
      <c r="B12" s="15">
        <v>1278.692</v>
      </c>
      <c r="C12" s="15">
        <v>176.209</v>
      </c>
      <c r="D12" s="15">
        <v>1454.901</v>
      </c>
      <c r="E12" s="18">
        <v>2.1</v>
      </c>
    </row>
    <row r="13" ht="15.75" customHeight="1">
      <c r="A13" s="13" t="s">
        <v>49</v>
      </c>
      <c r="B13" s="14">
        <v>4581.093</v>
      </c>
      <c r="C13" s="14">
        <v>2893.409</v>
      </c>
      <c r="D13" s="14">
        <v>7474.502</v>
      </c>
      <c r="E13" s="25">
        <v>10.7</v>
      </c>
    </row>
    <row r="14" ht="13.5" customHeight="1">
      <c r="A14" s="13" t="s">
        <v>29</v>
      </c>
      <c r="B14" s="15">
        <v>129.076</v>
      </c>
      <c r="C14" s="15">
        <v>0.0</v>
      </c>
      <c r="D14" s="15">
        <v>129.076</v>
      </c>
      <c r="E14" s="18">
        <v>0.2</v>
      </c>
    </row>
    <row r="15" ht="13.5" customHeight="1">
      <c r="A15" s="13" t="s">
        <v>50</v>
      </c>
      <c r="B15" s="14">
        <v>2802.426</v>
      </c>
      <c r="C15" s="14">
        <v>1703.409</v>
      </c>
      <c r="D15" s="14">
        <v>4505.835</v>
      </c>
      <c r="E15" s="17">
        <v>6.4</v>
      </c>
    </row>
    <row r="16" ht="13.5" customHeight="1">
      <c r="A16" s="13" t="s">
        <v>51</v>
      </c>
      <c r="B16" s="14">
        <v>1598.485</v>
      </c>
      <c r="C16" s="14">
        <v>998.476</v>
      </c>
      <c r="D16" s="14">
        <v>2596.961</v>
      </c>
      <c r="E16" s="17">
        <v>3.7</v>
      </c>
    </row>
    <row r="17" ht="13.5" customHeight="1">
      <c r="A17" s="13" t="s">
        <v>52</v>
      </c>
      <c r="B17" s="15">
        <v>51.106</v>
      </c>
      <c r="C17" s="15">
        <v>191.524</v>
      </c>
      <c r="D17" s="15">
        <v>242.63</v>
      </c>
      <c r="E17" s="18">
        <v>0.4</v>
      </c>
    </row>
    <row r="18" ht="13.5" customHeight="1">
      <c r="A18" s="13" t="s">
        <v>53</v>
      </c>
      <c r="B18" s="14">
        <v>486.384</v>
      </c>
      <c r="C18" s="14">
        <v>130.569</v>
      </c>
      <c r="D18" s="14">
        <v>616.853</v>
      </c>
      <c r="E18" s="17">
        <v>0.9</v>
      </c>
    </row>
    <row r="19" ht="13.5" customHeight="1">
      <c r="A19" s="19" t="s">
        <v>29</v>
      </c>
      <c r="B19" s="15">
        <v>230.469</v>
      </c>
      <c r="C19" s="15">
        <v>30.661</v>
      </c>
      <c r="D19" s="15">
        <v>261.13</v>
      </c>
      <c r="E19" s="18">
        <v>0.4</v>
      </c>
    </row>
    <row r="20" ht="13.5" customHeight="1">
      <c r="A20" s="13" t="s">
        <v>54</v>
      </c>
      <c r="B20" s="15">
        <v>183.647</v>
      </c>
      <c r="C20" s="15">
        <v>22.845</v>
      </c>
      <c r="D20" s="15">
        <v>206.492</v>
      </c>
      <c r="E20" s="18">
        <v>0.3</v>
      </c>
    </row>
    <row r="21" ht="13.5" customHeight="1">
      <c r="A21" s="13" t="s">
        <v>55</v>
      </c>
      <c r="B21" s="15">
        <v>72.268</v>
      </c>
      <c r="C21" s="15">
        <v>77.063</v>
      </c>
      <c r="D21" s="15">
        <v>149.331</v>
      </c>
      <c r="E21" s="18">
        <v>0.2</v>
      </c>
    </row>
    <row r="22" ht="13.5" customHeight="1">
      <c r="A22" s="13" t="s">
        <v>56</v>
      </c>
      <c r="B22" s="15">
        <v>2210.434</v>
      </c>
      <c r="C22" s="14">
        <v>6351.081</v>
      </c>
      <c r="D22" s="14">
        <v>8561.515</v>
      </c>
      <c r="E22" s="17">
        <v>12.2</v>
      </c>
    </row>
    <row r="23" ht="13.5" customHeight="1">
      <c r="A23" s="13" t="s">
        <v>29</v>
      </c>
      <c r="B23" s="15">
        <v>112.07</v>
      </c>
      <c r="C23" s="15">
        <v>371.32</v>
      </c>
      <c r="D23" s="15">
        <v>483.39</v>
      </c>
      <c r="E23" s="18">
        <v>0.7</v>
      </c>
    </row>
    <row r="24" ht="13.5" customHeight="1">
      <c r="A24" s="13" t="s">
        <v>57</v>
      </c>
      <c r="B24" s="14">
        <v>73.129</v>
      </c>
      <c r="C24" s="14">
        <v>384.252</v>
      </c>
      <c r="D24" s="15">
        <v>457.381</v>
      </c>
      <c r="E24" s="18">
        <v>0.7</v>
      </c>
    </row>
    <row r="25" ht="13.5" customHeight="1">
      <c r="A25" s="13" t="s">
        <v>58</v>
      </c>
      <c r="B25" s="14">
        <v>110.277</v>
      </c>
      <c r="C25" s="14">
        <v>900.0</v>
      </c>
      <c r="D25" s="14">
        <v>1010.277</v>
      </c>
      <c r="E25" s="17">
        <v>1.4</v>
      </c>
    </row>
    <row r="26" ht="13.5" customHeight="1">
      <c r="A26" s="13" t="s">
        <v>59</v>
      </c>
      <c r="B26" s="14">
        <v>1717.949</v>
      </c>
      <c r="C26" s="14">
        <v>4500.0</v>
      </c>
      <c r="D26" s="14">
        <v>6217.949</v>
      </c>
      <c r="E26" s="17">
        <v>8.9</v>
      </c>
    </row>
    <row r="27" ht="13.5" customHeight="1">
      <c r="A27" s="13" t="s">
        <v>60</v>
      </c>
      <c r="B27" s="15">
        <v>138.846</v>
      </c>
      <c r="C27" s="15">
        <v>70.0</v>
      </c>
      <c r="D27" s="14">
        <v>208.846</v>
      </c>
      <c r="E27" s="17">
        <v>0.3</v>
      </c>
    </row>
    <row r="28" ht="13.5" customHeight="1">
      <c r="A28" s="13" t="s">
        <v>61</v>
      </c>
      <c r="B28" s="15">
        <v>58.163</v>
      </c>
      <c r="C28" s="15">
        <v>125.509</v>
      </c>
      <c r="D28" s="14">
        <v>183.672</v>
      </c>
      <c r="E28" s="17">
        <v>0.3</v>
      </c>
    </row>
    <row r="29" ht="13.5" customHeight="1">
      <c r="A29" s="13" t="s">
        <v>62</v>
      </c>
      <c r="B29" s="15">
        <v>5156.921</v>
      </c>
      <c r="C29" s="15">
        <v>3449.046</v>
      </c>
      <c r="D29" s="15">
        <v>8605.97</v>
      </c>
      <c r="E29" s="18">
        <v>12.3</v>
      </c>
    </row>
    <row r="30" ht="13.5" customHeight="1">
      <c r="A30" s="13" t="s">
        <v>63</v>
      </c>
      <c r="B30" s="14">
        <v>393.24</v>
      </c>
      <c r="C30" s="14">
        <v>3449.046</v>
      </c>
      <c r="D30" s="14">
        <v>3842.286</v>
      </c>
      <c r="E30" s="17">
        <v>5.5</v>
      </c>
    </row>
    <row r="31" ht="13.5" customHeight="1">
      <c r="A31" s="13" t="s">
        <v>64</v>
      </c>
      <c r="B31" s="14">
        <v>2009.804</v>
      </c>
      <c r="C31" s="14">
        <v>0.0</v>
      </c>
      <c r="D31" s="14">
        <v>2009.804</v>
      </c>
      <c r="E31" s="17">
        <v>2.9</v>
      </c>
    </row>
    <row r="32" ht="13.5" customHeight="1">
      <c r="A32" s="13" t="s">
        <v>65</v>
      </c>
      <c r="B32" s="14">
        <v>2753.877</v>
      </c>
      <c r="C32" s="14">
        <v>0.0</v>
      </c>
      <c r="D32" s="15">
        <v>2753.877</v>
      </c>
      <c r="E32" s="18">
        <v>3.9</v>
      </c>
    </row>
    <row r="33" ht="13.5" customHeight="1">
      <c r="A33" s="13" t="s">
        <v>66</v>
      </c>
      <c r="B33" s="15" t="s">
        <v>67</v>
      </c>
      <c r="C33" s="15">
        <v>29000.212</v>
      </c>
      <c r="D33" s="15">
        <v>52879.215</v>
      </c>
      <c r="E33" s="18">
        <v>75.5</v>
      </c>
    </row>
    <row r="34" ht="13.5" customHeight="1">
      <c r="A34" s="13" t="s">
        <v>68</v>
      </c>
      <c r="B34" s="15">
        <v>7655.281</v>
      </c>
      <c r="C34" s="14">
        <v>7224.734</v>
      </c>
      <c r="D34" s="14">
        <v>14880.015</v>
      </c>
      <c r="E34" s="17">
        <v>21.3</v>
      </c>
    </row>
    <row r="35" ht="13.5" customHeight="1">
      <c r="A35" s="13" t="s">
        <v>69</v>
      </c>
      <c r="B35" s="14">
        <v>147.183</v>
      </c>
      <c r="C35" s="14">
        <v>2093.587</v>
      </c>
      <c r="D35" s="14">
        <v>2240.77</v>
      </c>
      <c r="E35" s="17">
        <v>3.2</v>
      </c>
    </row>
    <row r="36" ht="13.5" customHeight="1">
      <c r="A36" s="13" t="s">
        <v>70</v>
      </c>
      <c r="B36" s="14">
        <v>7802.464</v>
      </c>
      <c r="C36" s="14">
        <v>9318.321</v>
      </c>
      <c r="D36" s="14">
        <v>17120.785</v>
      </c>
      <c r="E36" s="17">
        <v>24.5</v>
      </c>
    </row>
    <row r="37" ht="13.5" customHeight="1">
      <c r="A37" s="13"/>
      <c r="B37" s="14"/>
      <c r="C37" s="14"/>
      <c r="D37" s="14"/>
      <c r="E37" s="17"/>
    </row>
    <row r="38" ht="13.5" customHeight="1">
      <c r="A38" s="20" t="s">
        <v>71</v>
      </c>
      <c r="B38" s="27">
        <v>31681.467</v>
      </c>
      <c r="C38" s="27">
        <v>38318.533</v>
      </c>
      <c r="D38" s="27">
        <v>70000.0</v>
      </c>
      <c r="E38" s="28">
        <v>100.0</v>
      </c>
    </row>
    <row r="39" ht="12.75" customHeight="1">
      <c r="A39" s="29" t="s">
        <v>72</v>
      </c>
      <c r="B39" s="30"/>
      <c r="C39" s="30"/>
      <c r="D39" s="30"/>
      <c r="E39" s="31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3.5" customHeight="1">
      <c r="A40" s="19"/>
      <c r="B40" s="32"/>
      <c r="C40" s="32"/>
      <c r="D40" s="32"/>
      <c r="E40" s="33"/>
    </row>
    <row r="41" ht="13.5" customHeight="1">
      <c r="A41" s="19"/>
      <c r="B41" s="4"/>
      <c r="C41" s="4"/>
      <c r="D41" s="4"/>
      <c r="E41" s="4"/>
    </row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&amp;C161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0"/>
    <col customWidth="1" min="2" max="2" width="5.71"/>
    <col customWidth="1" min="3" max="3" width="6.14"/>
    <col customWidth="1" min="4" max="5" width="6.43"/>
    <col customWidth="1" min="6" max="6" width="5.86"/>
    <col customWidth="1" min="7" max="26" width="8.0"/>
  </cols>
  <sheetData>
    <row r="1" ht="15.75" customHeight="1">
      <c r="A1" s="34" t="s">
        <v>73</v>
      </c>
      <c r="B1" s="34"/>
      <c r="C1" s="34"/>
      <c r="D1" s="34"/>
      <c r="E1" s="35"/>
      <c r="F1" s="35"/>
    </row>
    <row r="2" ht="12.75" customHeight="1">
      <c r="A2" s="36" t="s">
        <v>74</v>
      </c>
      <c r="B2" s="4"/>
      <c r="C2" s="4"/>
      <c r="D2" s="4"/>
      <c r="E2" s="37"/>
      <c r="F2" s="37"/>
    </row>
    <row r="3" ht="12.75" customHeight="1">
      <c r="A3" s="36" t="s">
        <v>75</v>
      </c>
      <c r="B3" s="4"/>
      <c r="C3" s="4"/>
      <c r="D3" s="4"/>
      <c r="E3" s="37"/>
      <c r="F3" s="37"/>
    </row>
    <row r="4" ht="12.75" customHeight="1">
      <c r="A4" s="36"/>
      <c r="B4" s="4"/>
      <c r="C4" s="4"/>
      <c r="D4" s="4" t="s">
        <v>76</v>
      </c>
      <c r="E4" s="37"/>
      <c r="F4" s="37"/>
    </row>
    <row r="5" ht="15.0" customHeight="1">
      <c r="A5" s="38" t="s">
        <v>3</v>
      </c>
      <c r="B5" s="39" t="s">
        <v>77</v>
      </c>
      <c r="C5" s="39" t="s">
        <v>78</v>
      </c>
      <c r="D5" s="39" t="s">
        <v>79</v>
      </c>
      <c r="E5" s="39" t="s">
        <v>80</v>
      </c>
      <c r="F5" s="39" t="s">
        <v>81</v>
      </c>
    </row>
    <row r="6" ht="13.5" customHeight="1">
      <c r="A6" s="40"/>
      <c r="B6" s="41" t="s">
        <v>82</v>
      </c>
      <c r="C6" s="41" t="s">
        <v>82</v>
      </c>
      <c r="D6" s="41" t="s">
        <v>82</v>
      </c>
      <c r="E6" s="41" t="s">
        <v>83</v>
      </c>
      <c r="F6" s="41" t="s">
        <v>82</v>
      </c>
    </row>
    <row r="7" ht="14.25" customHeight="1">
      <c r="A7" s="42" t="s">
        <v>8</v>
      </c>
      <c r="B7" s="43" t="s">
        <v>84</v>
      </c>
      <c r="C7" s="43" t="s">
        <v>84</v>
      </c>
      <c r="D7" s="43" t="s">
        <v>84</v>
      </c>
      <c r="E7" s="43" t="s">
        <v>84</v>
      </c>
      <c r="F7" s="44">
        <v>13.7</v>
      </c>
    </row>
    <row r="8" ht="13.5" customHeight="1">
      <c r="A8" s="42" t="s">
        <v>9</v>
      </c>
      <c r="B8" s="16" t="s">
        <v>85</v>
      </c>
      <c r="C8" s="16" t="s">
        <v>85</v>
      </c>
      <c r="D8" s="16" t="s">
        <v>85</v>
      </c>
      <c r="E8" s="16">
        <v>0.12</v>
      </c>
      <c r="F8" s="45">
        <v>0.12</v>
      </c>
    </row>
    <row r="9" ht="13.5" customHeight="1">
      <c r="A9" s="42" t="s">
        <v>86</v>
      </c>
      <c r="B9" s="16" t="s">
        <v>85</v>
      </c>
      <c r="C9" s="16" t="s">
        <v>85</v>
      </c>
      <c r="D9" s="16" t="s">
        <v>85</v>
      </c>
      <c r="E9" s="16">
        <v>0.11</v>
      </c>
      <c r="F9" s="45">
        <v>0.11</v>
      </c>
    </row>
    <row r="10" ht="13.5" customHeight="1">
      <c r="A10" s="42" t="s">
        <v>11</v>
      </c>
      <c r="B10" s="16" t="s">
        <v>85</v>
      </c>
      <c r="C10" s="16" t="s">
        <v>85</v>
      </c>
      <c r="D10" s="16" t="s">
        <v>85</v>
      </c>
      <c r="E10" s="16">
        <v>0.07</v>
      </c>
      <c r="F10" s="45">
        <v>0.9</v>
      </c>
    </row>
    <row r="11" ht="13.5" customHeight="1">
      <c r="A11" s="42" t="s">
        <v>12</v>
      </c>
      <c r="B11" s="16" t="s">
        <v>85</v>
      </c>
      <c r="C11" s="16" t="s">
        <v>85</v>
      </c>
      <c r="D11" s="16" t="s">
        <v>85</v>
      </c>
      <c r="E11" s="46" t="s">
        <v>87</v>
      </c>
      <c r="F11" s="44">
        <v>13.7</v>
      </c>
    </row>
    <row r="12" ht="13.5" customHeight="1">
      <c r="A12" s="42" t="s">
        <v>13</v>
      </c>
      <c r="B12" s="16" t="s">
        <v>85</v>
      </c>
      <c r="C12" s="16" t="s">
        <v>85</v>
      </c>
      <c r="D12" s="16" t="s">
        <v>85</v>
      </c>
      <c r="E12" s="16">
        <v>5.08</v>
      </c>
      <c r="F12" s="45">
        <v>4.4</v>
      </c>
    </row>
    <row r="13" ht="13.5" customHeight="1">
      <c r="A13" s="42" t="s">
        <v>14</v>
      </c>
      <c r="B13" s="16" t="s">
        <v>85</v>
      </c>
      <c r="C13" s="16" t="s">
        <v>85</v>
      </c>
      <c r="D13" s="16" t="s">
        <v>85</v>
      </c>
      <c r="E13" s="16">
        <v>0.7</v>
      </c>
      <c r="F13" s="45">
        <v>0.7</v>
      </c>
    </row>
    <row r="14" ht="13.5" customHeight="1">
      <c r="A14" s="42" t="s">
        <v>15</v>
      </c>
      <c r="B14" s="16" t="s">
        <v>85</v>
      </c>
      <c r="C14" s="16" t="s">
        <v>85</v>
      </c>
      <c r="D14" s="16" t="s">
        <v>85</v>
      </c>
      <c r="E14" s="16">
        <v>0.26</v>
      </c>
      <c r="F14" s="45">
        <v>0.26</v>
      </c>
    </row>
    <row r="15" ht="13.5" customHeight="1">
      <c r="A15" s="42" t="s">
        <v>16</v>
      </c>
      <c r="B15" s="16" t="s">
        <v>85</v>
      </c>
      <c r="C15" s="16" t="s">
        <v>85</v>
      </c>
      <c r="D15" s="16" t="s">
        <v>85</v>
      </c>
      <c r="E15" s="46" t="s">
        <v>87</v>
      </c>
      <c r="F15" s="45">
        <v>0.5</v>
      </c>
    </row>
    <row r="16" ht="13.5" customHeight="1">
      <c r="A16" s="42" t="s">
        <v>17</v>
      </c>
      <c r="B16" s="16" t="s">
        <v>85</v>
      </c>
      <c r="C16" s="16" t="s">
        <v>85</v>
      </c>
      <c r="D16" s="16" t="s">
        <v>85</v>
      </c>
      <c r="E16" s="16">
        <v>0.19</v>
      </c>
      <c r="F16" s="45">
        <v>0.3</v>
      </c>
    </row>
    <row r="17" ht="13.5" customHeight="1">
      <c r="A17" s="19" t="s">
        <v>18</v>
      </c>
      <c r="B17" s="16" t="s">
        <v>85</v>
      </c>
      <c r="C17" s="16" t="s">
        <v>85</v>
      </c>
      <c r="D17" s="16" t="s">
        <v>85</v>
      </c>
      <c r="E17" s="46" t="s">
        <v>87</v>
      </c>
      <c r="F17" s="45">
        <v>0.0</v>
      </c>
    </row>
    <row r="18" ht="13.5" customHeight="1">
      <c r="A18" s="42" t="s">
        <v>88</v>
      </c>
      <c r="B18" s="16" t="s">
        <v>85</v>
      </c>
      <c r="C18" s="16" t="s">
        <v>85</v>
      </c>
      <c r="D18" s="16" t="s">
        <v>85</v>
      </c>
      <c r="E18" s="16">
        <v>0.95</v>
      </c>
      <c r="F18" s="45">
        <v>1.1</v>
      </c>
    </row>
    <row r="19" ht="13.5" customHeight="1">
      <c r="A19" s="42" t="s">
        <v>89</v>
      </c>
      <c r="B19" s="16" t="s">
        <v>85</v>
      </c>
      <c r="C19" s="16" t="s">
        <v>85</v>
      </c>
      <c r="D19" s="16" t="s">
        <v>85</v>
      </c>
      <c r="E19" s="16">
        <v>0.05</v>
      </c>
      <c r="F19" s="45">
        <v>0.05</v>
      </c>
    </row>
    <row r="20" ht="13.5" customHeight="1">
      <c r="A20" s="42" t="s">
        <v>90</v>
      </c>
      <c r="B20" s="16" t="s">
        <v>85</v>
      </c>
      <c r="C20" s="16" t="s">
        <v>85</v>
      </c>
      <c r="D20" s="16" t="s">
        <v>85</v>
      </c>
      <c r="E20" s="16">
        <v>0.78</v>
      </c>
      <c r="F20" s="45">
        <v>0.6</v>
      </c>
    </row>
    <row r="21" ht="13.5" customHeight="1">
      <c r="A21" s="42" t="s">
        <v>22</v>
      </c>
      <c r="B21" s="16" t="s">
        <v>85</v>
      </c>
      <c r="C21" s="16" t="s">
        <v>85</v>
      </c>
      <c r="D21" s="16" t="s">
        <v>85</v>
      </c>
      <c r="E21" s="16">
        <v>0.31</v>
      </c>
      <c r="F21" s="45">
        <v>0.1</v>
      </c>
    </row>
    <row r="22" ht="13.5" customHeight="1">
      <c r="A22" s="19" t="s">
        <v>91</v>
      </c>
      <c r="B22" s="16" t="s">
        <v>85</v>
      </c>
      <c r="C22" s="16" t="s">
        <v>85</v>
      </c>
      <c r="D22" s="16" t="s">
        <v>85</v>
      </c>
      <c r="E22" s="46" t="s">
        <v>87</v>
      </c>
      <c r="F22" s="45">
        <v>1.2</v>
      </c>
    </row>
    <row r="23" ht="13.5" customHeight="1">
      <c r="A23" s="19" t="s">
        <v>92</v>
      </c>
      <c r="B23" s="16" t="s">
        <v>85</v>
      </c>
      <c r="C23" s="16" t="s">
        <v>85</v>
      </c>
      <c r="D23" s="16" t="s">
        <v>85</v>
      </c>
      <c r="E23" s="46" t="s">
        <v>87</v>
      </c>
      <c r="F23" s="45">
        <v>0.1</v>
      </c>
    </row>
    <row r="24" ht="13.5" customHeight="1">
      <c r="A24" s="42" t="s">
        <v>25</v>
      </c>
      <c r="B24" s="16" t="s">
        <v>85</v>
      </c>
      <c r="C24" s="16" t="s">
        <v>85</v>
      </c>
      <c r="D24" s="16" t="s">
        <v>85</v>
      </c>
      <c r="E24" s="46" t="s">
        <v>87</v>
      </c>
      <c r="F24" s="45">
        <v>0.2</v>
      </c>
    </row>
    <row r="25" ht="13.5" customHeight="1">
      <c r="A25" s="42" t="s">
        <v>26</v>
      </c>
      <c r="B25" s="16" t="s">
        <v>85</v>
      </c>
      <c r="C25" s="16" t="s">
        <v>85</v>
      </c>
      <c r="D25" s="16" t="s">
        <v>85</v>
      </c>
      <c r="E25" s="46" t="s">
        <v>87</v>
      </c>
      <c r="F25" s="45">
        <v>3.5</v>
      </c>
    </row>
    <row r="26" ht="13.5" customHeight="1">
      <c r="A26" s="19" t="s">
        <v>93</v>
      </c>
      <c r="B26" s="16" t="s">
        <v>85</v>
      </c>
      <c r="C26" s="16" t="s">
        <v>85</v>
      </c>
      <c r="D26" s="16" t="s">
        <v>85</v>
      </c>
      <c r="E26" s="16">
        <v>0.5</v>
      </c>
      <c r="F26" s="45">
        <v>0.4</v>
      </c>
    </row>
    <row r="27" ht="13.5" customHeight="1">
      <c r="A27" s="42" t="s">
        <v>28</v>
      </c>
      <c r="B27" s="47">
        <v>9.0</v>
      </c>
      <c r="C27" s="47">
        <v>9.2</v>
      </c>
      <c r="D27" s="47">
        <v>4.5</v>
      </c>
      <c r="E27" s="43">
        <v>3.06</v>
      </c>
      <c r="F27" s="45">
        <v>6.5</v>
      </c>
    </row>
    <row r="28" ht="13.5" customHeight="1">
      <c r="A28" s="42" t="s">
        <v>29</v>
      </c>
      <c r="B28" s="43" t="s">
        <v>84</v>
      </c>
      <c r="C28" s="43" t="s">
        <v>84</v>
      </c>
      <c r="D28" s="43" t="s">
        <v>84</v>
      </c>
      <c r="E28" s="43" t="s">
        <v>84</v>
      </c>
      <c r="F28" s="45">
        <v>0.6</v>
      </c>
    </row>
    <row r="29" ht="13.5" customHeight="1">
      <c r="A29" s="42" t="s">
        <v>94</v>
      </c>
      <c r="B29" s="25">
        <v>3.5</v>
      </c>
      <c r="C29" s="25">
        <v>3.5</v>
      </c>
      <c r="D29" s="47">
        <v>2.1</v>
      </c>
      <c r="E29" s="43">
        <v>1.78</v>
      </c>
      <c r="F29" s="43" t="s">
        <v>84</v>
      </c>
    </row>
    <row r="30" ht="13.5" customHeight="1">
      <c r="A30" s="42" t="s">
        <v>95</v>
      </c>
      <c r="B30" s="16" t="s">
        <v>85</v>
      </c>
      <c r="C30" s="16" t="s">
        <v>85</v>
      </c>
      <c r="D30" s="16" t="s">
        <v>85</v>
      </c>
      <c r="E30" s="43">
        <v>4.07</v>
      </c>
      <c r="F30" s="43" t="s">
        <v>84</v>
      </c>
    </row>
    <row r="31" ht="13.5" customHeight="1">
      <c r="A31" s="42" t="s">
        <v>96</v>
      </c>
      <c r="B31" s="47">
        <v>4.9</v>
      </c>
      <c r="C31" s="47">
        <v>4.4</v>
      </c>
      <c r="D31" s="47">
        <v>3.1</v>
      </c>
      <c r="E31" s="43">
        <v>3.1</v>
      </c>
      <c r="F31" s="43" t="s">
        <v>84</v>
      </c>
    </row>
    <row r="32" ht="13.5" customHeight="1">
      <c r="A32" s="42" t="s">
        <v>97</v>
      </c>
      <c r="B32" s="43" t="s">
        <v>84</v>
      </c>
      <c r="C32" s="43" t="s">
        <v>84</v>
      </c>
      <c r="D32" s="43" t="s">
        <v>84</v>
      </c>
      <c r="E32" s="43" t="s">
        <v>84</v>
      </c>
      <c r="F32" s="45">
        <v>5.9</v>
      </c>
    </row>
    <row r="33" ht="13.5" customHeight="1">
      <c r="A33" s="42" t="s">
        <v>31</v>
      </c>
      <c r="B33" s="16"/>
      <c r="C33" s="16"/>
      <c r="D33" s="16"/>
      <c r="E33" s="16"/>
      <c r="F33" s="45">
        <v>14.8</v>
      </c>
    </row>
    <row r="34" ht="13.5" customHeight="1">
      <c r="A34" s="42" t="s">
        <v>29</v>
      </c>
      <c r="B34" s="16" t="s">
        <v>85</v>
      </c>
      <c r="C34" s="16" t="s">
        <v>85</v>
      </c>
      <c r="D34" s="16" t="s">
        <v>85</v>
      </c>
      <c r="E34" s="16">
        <v>0.2</v>
      </c>
      <c r="F34" s="45">
        <v>0.2</v>
      </c>
    </row>
    <row r="35" ht="13.5" customHeight="1">
      <c r="A35" s="42" t="s">
        <v>98</v>
      </c>
      <c r="B35" s="47">
        <v>0.6</v>
      </c>
      <c r="C35" s="47">
        <v>0.5</v>
      </c>
      <c r="D35" s="47">
        <v>0.6</v>
      </c>
      <c r="E35" s="16">
        <v>0.2</v>
      </c>
      <c r="F35" s="45">
        <v>0.78</v>
      </c>
    </row>
    <row r="36" ht="13.5" customHeight="1">
      <c r="A36" s="42" t="s">
        <v>39</v>
      </c>
      <c r="B36" s="43" t="s">
        <v>84</v>
      </c>
      <c r="C36" s="43" t="s">
        <v>84</v>
      </c>
      <c r="D36" s="43" t="s">
        <v>84</v>
      </c>
      <c r="E36" s="43" t="s">
        <v>84</v>
      </c>
      <c r="F36" s="45">
        <v>0.4</v>
      </c>
    </row>
    <row r="37" ht="13.5" customHeight="1">
      <c r="A37" s="42" t="s">
        <v>38</v>
      </c>
      <c r="B37" s="43" t="s">
        <v>84</v>
      </c>
      <c r="C37" s="43" t="s">
        <v>84</v>
      </c>
      <c r="D37" s="43" t="s">
        <v>84</v>
      </c>
      <c r="E37" s="43" t="s">
        <v>84</v>
      </c>
      <c r="F37" s="45">
        <v>0.05</v>
      </c>
    </row>
    <row r="38" ht="13.5" customHeight="1">
      <c r="A38" s="42" t="s">
        <v>99</v>
      </c>
      <c r="B38" s="25">
        <v>1.4</v>
      </c>
      <c r="C38" s="25">
        <v>0.7</v>
      </c>
      <c r="D38" s="25">
        <v>1.1</v>
      </c>
      <c r="E38" s="16">
        <v>0.4</v>
      </c>
      <c r="F38" s="43" t="s">
        <v>84</v>
      </c>
    </row>
    <row r="39" ht="13.5" customHeight="1">
      <c r="A39" s="42" t="s">
        <v>100</v>
      </c>
      <c r="B39" s="25">
        <v>16.9</v>
      </c>
      <c r="C39" s="25">
        <v>9.3</v>
      </c>
      <c r="D39" s="25">
        <v>7.8</v>
      </c>
      <c r="E39" s="16">
        <v>13.1</v>
      </c>
      <c r="F39" s="45">
        <v>9.5</v>
      </c>
    </row>
    <row r="40" ht="13.5" customHeight="1">
      <c r="A40" s="48" t="s">
        <v>101</v>
      </c>
      <c r="B40" s="49" t="s">
        <v>84</v>
      </c>
      <c r="C40" s="49" t="s">
        <v>84</v>
      </c>
      <c r="D40" s="49" t="s">
        <v>84</v>
      </c>
      <c r="E40" s="49" t="s">
        <v>84</v>
      </c>
      <c r="F40" s="50">
        <v>0.05</v>
      </c>
    </row>
    <row r="41" ht="15.0" customHeight="1">
      <c r="F41" s="9" t="s">
        <v>40</v>
      </c>
    </row>
    <row r="42" ht="12.0" customHeight="1"/>
    <row r="43" ht="12.0" customHeight="1"/>
    <row r="44" ht="12.0" customHeight="1"/>
    <row r="45" ht="13.5" customHeight="1">
      <c r="A45" s="5"/>
      <c r="B45" s="5"/>
      <c r="C45" s="5"/>
      <c r="D45" s="5"/>
      <c r="E45" s="5"/>
      <c r="F45" s="51"/>
    </row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&amp;C162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43"/>
    <col customWidth="1" min="2" max="6" width="5.86"/>
    <col customWidth="1" min="7" max="26" width="8.0"/>
  </cols>
  <sheetData>
    <row r="1" ht="18.0" customHeight="1">
      <c r="A1" s="52" t="s">
        <v>102</v>
      </c>
      <c r="B1" s="53"/>
      <c r="C1" s="53"/>
      <c r="D1" s="53"/>
      <c r="E1" s="53"/>
      <c r="F1" s="53"/>
      <c r="G1" s="9"/>
    </row>
    <row r="2" ht="12.75" customHeight="1">
      <c r="A2" s="36" t="s">
        <v>74</v>
      </c>
      <c r="B2" s="37"/>
      <c r="C2" s="37"/>
      <c r="D2" s="37"/>
      <c r="E2" s="37"/>
      <c r="F2" s="37"/>
      <c r="G2" s="4"/>
    </row>
    <row r="3" ht="12.75" customHeight="1">
      <c r="A3" s="36" t="s">
        <v>75</v>
      </c>
      <c r="B3" s="37"/>
      <c r="C3" s="37"/>
      <c r="D3" s="37"/>
      <c r="E3" s="37"/>
      <c r="F3" s="37"/>
      <c r="G3" s="4"/>
    </row>
    <row r="4" ht="12.75" customHeight="1">
      <c r="A4" s="54"/>
      <c r="B4" s="55"/>
      <c r="C4" s="55"/>
      <c r="D4" s="55" t="s">
        <v>76</v>
      </c>
      <c r="E4" s="55"/>
      <c r="F4" s="5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6.5" customHeight="1">
      <c r="A5" s="38" t="s">
        <v>3</v>
      </c>
      <c r="B5" s="39" t="s">
        <v>77</v>
      </c>
      <c r="C5" s="39" t="s">
        <v>78</v>
      </c>
      <c r="D5" s="39" t="s">
        <v>103</v>
      </c>
      <c r="E5" s="39" t="s">
        <v>80</v>
      </c>
      <c r="F5" s="39" t="s">
        <v>81</v>
      </c>
      <c r="G5" s="5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5.0" customHeight="1">
      <c r="A6" s="40"/>
      <c r="B6" s="41" t="s">
        <v>104</v>
      </c>
      <c r="C6" s="41" t="s">
        <v>82</v>
      </c>
      <c r="D6" s="41" t="s">
        <v>82</v>
      </c>
      <c r="E6" s="41" t="s">
        <v>82</v>
      </c>
      <c r="F6" s="41" t="s">
        <v>82</v>
      </c>
      <c r="G6" s="5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5.0" customHeight="1">
      <c r="A7" s="19" t="s">
        <v>105</v>
      </c>
      <c r="B7" s="16" t="s">
        <v>85</v>
      </c>
      <c r="C7" s="16" t="s">
        <v>85</v>
      </c>
      <c r="D7" s="16" t="s">
        <v>85</v>
      </c>
      <c r="E7" s="16">
        <v>0.2</v>
      </c>
      <c r="F7" s="16">
        <v>0.4</v>
      </c>
    </row>
    <row r="8" ht="13.5" customHeight="1">
      <c r="A8" s="42" t="s">
        <v>106</v>
      </c>
      <c r="B8" s="43">
        <v>0.7</v>
      </c>
      <c r="C8" s="43">
        <v>1.4</v>
      </c>
      <c r="D8" s="56">
        <v>7.0</v>
      </c>
      <c r="E8" s="16">
        <v>4.1</v>
      </c>
      <c r="F8" s="16">
        <v>0.07</v>
      </c>
    </row>
    <row r="9" ht="13.5" customHeight="1">
      <c r="A9" s="19" t="s">
        <v>107</v>
      </c>
      <c r="B9" s="16" t="s">
        <v>85</v>
      </c>
      <c r="C9" s="16" t="s">
        <v>85</v>
      </c>
      <c r="D9" s="16" t="s">
        <v>85</v>
      </c>
      <c r="E9" s="16">
        <v>0.5</v>
      </c>
      <c r="F9" s="43" t="s">
        <v>84</v>
      </c>
    </row>
    <row r="10" ht="13.5" customHeight="1">
      <c r="A10" s="19" t="s">
        <v>108</v>
      </c>
      <c r="B10" s="16" t="s">
        <v>85</v>
      </c>
      <c r="C10" s="16" t="s">
        <v>85</v>
      </c>
      <c r="D10" s="16" t="s">
        <v>85</v>
      </c>
      <c r="E10" s="43">
        <v>3.1</v>
      </c>
      <c r="F10" s="16">
        <v>3.7</v>
      </c>
    </row>
    <row r="11" ht="13.5" customHeight="1">
      <c r="A11" s="42" t="s">
        <v>43</v>
      </c>
      <c r="B11" s="43" t="s">
        <v>84</v>
      </c>
      <c r="C11" s="43" t="s">
        <v>84</v>
      </c>
      <c r="D11" s="43" t="s">
        <v>84</v>
      </c>
      <c r="E11" s="43" t="s">
        <v>84</v>
      </c>
      <c r="F11" s="37" t="s">
        <v>109</v>
      </c>
      <c r="G11" s="57"/>
    </row>
    <row r="12" ht="13.5" customHeight="1">
      <c r="A12" s="42" t="s">
        <v>29</v>
      </c>
      <c r="B12" s="16" t="s">
        <v>85</v>
      </c>
      <c r="C12" s="16" t="s">
        <v>85</v>
      </c>
      <c r="D12" s="16" t="s">
        <v>85</v>
      </c>
      <c r="E12" s="43" t="s">
        <v>110</v>
      </c>
      <c r="F12" s="16">
        <v>0.95</v>
      </c>
      <c r="G12" s="57"/>
    </row>
    <row r="13" ht="13.5" customHeight="1">
      <c r="A13" s="42" t="s">
        <v>111</v>
      </c>
      <c r="B13" s="16" t="s">
        <v>85</v>
      </c>
      <c r="C13" s="16" t="s">
        <v>85</v>
      </c>
      <c r="D13" s="16" t="s">
        <v>85</v>
      </c>
      <c r="E13" s="16" t="s">
        <v>87</v>
      </c>
      <c r="F13" s="16">
        <v>0.05</v>
      </c>
      <c r="G13" s="57"/>
    </row>
    <row r="14" ht="13.5" customHeight="1">
      <c r="A14" s="42" t="s">
        <v>45</v>
      </c>
      <c r="B14" s="16" t="s">
        <v>85</v>
      </c>
      <c r="C14" s="16" t="s">
        <v>85</v>
      </c>
      <c r="D14" s="16" t="s">
        <v>85</v>
      </c>
      <c r="E14" s="43" t="s">
        <v>110</v>
      </c>
      <c r="F14" s="16">
        <v>0.3</v>
      </c>
      <c r="G14" s="57"/>
    </row>
    <row r="15" ht="13.5" customHeight="1">
      <c r="A15" s="42" t="s">
        <v>112</v>
      </c>
      <c r="B15" s="16" t="s">
        <v>85</v>
      </c>
      <c r="C15" s="16" t="s">
        <v>85</v>
      </c>
      <c r="D15" s="16" t="s">
        <v>85</v>
      </c>
      <c r="E15" s="43" t="s">
        <v>110</v>
      </c>
      <c r="F15" s="16">
        <v>0.9</v>
      </c>
      <c r="G15" s="57"/>
    </row>
    <row r="16" ht="13.5" customHeight="1">
      <c r="A16" s="42" t="s">
        <v>113</v>
      </c>
      <c r="B16" s="16" t="s">
        <v>85</v>
      </c>
      <c r="C16" s="16" t="s">
        <v>85</v>
      </c>
      <c r="D16" s="16" t="s">
        <v>85</v>
      </c>
      <c r="E16" s="43">
        <v>2.9</v>
      </c>
      <c r="F16" s="16">
        <v>0.05</v>
      </c>
      <c r="G16" s="57"/>
    </row>
    <row r="17" ht="13.5" customHeight="1">
      <c r="A17" s="42" t="s">
        <v>48</v>
      </c>
      <c r="B17" s="16" t="s">
        <v>85</v>
      </c>
      <c r="C17" s="16" t="s">
        <v>85</v>
      </c>
      <c r="D17" s="16" t="s">
        <v>85</v>
      </c>
      <c r="E17" s="43">
        <v>2.5</v>
      </c>
      <c r="F17" s="43">
        <v>2.1</v>
      </c>
      <c r="G17" s="57"/>
    </row>
    <row r="18" ht="13.5" customHeight="1">
      <c r="A18" s="19" t="s">
        <v>114</v>
      </c>
      <c r="B18" s="16" t="s">
        <v>85</v>
      </c>
      <c r="C18" s="16" t="s">
        <v>85</v>
      </c>
      <c r="D18" s="16" t="s">
        <v>85</v>
      </c>
      <c r="E18" s="16" t="s">
        <v>85</v>
      </c>
      <c r="F18" s="43" t="s">
        <v>115</v>
      </c>
      <c r="G18" s="57"/>
    </row>
    <row r="19" ht="13.5" customHeight="1">
      <c r="A19" s="42" t="s">
        <v>29</v>
      </c>
      <c r="B19" s="16" t="s">
        <v>85</v>
      </c>
      <c r="C19" s="16" t="s">
        <v>85</v>
      </c>
      <c r="D19" s="16" t="s">
        <v>85</v>
      </c>
      <c r="E19" s="43">
        <v>0.2</v>
      </c>
      <c r="F19" s="43">
        <v>0.2</v>
      </c>
      <c r="G19" s="57"/>
    </row>
    <row r="20" ht="13.5" customHeight="1">
      <c r="A20" s="42" t="s">
        <v>116</v>
      </c>
      <c r="B20" s="16" t="s">
        <v>85</v>
      </c>
      <c r="C20" s="16" t="s">
        <v>85</v>
      </c>
      <c r="D20" s="16" t="s">
        <v>85</v>
      </c>
      <c r="E20" s="16" t="s">
        <v>85</v>
      </c>
      <c r="F20" s="43">
        <v>0.4</v>
      </c>
      <c r="G20" s="57"/>
    </row>
    <row r="21" ht="13.5" customHeight="1">
      <c r="A21" s="42" t="s">
        <v>117</v>
      </c>
      <c r="B21" s="43" t="s">
        <v>118</v>
      </c>
      <c r="C21" s="43">
        <v>8.1</v>
      </c>
      <c r="D21" s="43" t="s">
        <v>119</v>
      </c>
      <c r="E21" s="43">
        <v>9.9</v>
      </c>
      <c r="F21" s="43">
        <v>3.7</v>
      </c>
      <c r="G21" s="57"/>
    </row>
    <row r="22" ht="13.5" customHeight="1">
      <c r="A22" s="42" t="s">
        <v>120</v>
      </c>
      <c r="B22" s="43">
        <v>5.1</v>
      </c>
      <c r="C22" s="43">
        <v>4.2</v>
      </c>
      <c r="D22" s="43">
        <v>6.6</v>
      </c>
      <c r="E22" s="43">
        <v>8.5</v>
      </c>
      <c r="F22" s="43">
        <v>6.4</v>
      </c>
      <c r="G22" s="57"/>
    </row>
    <row r="23" ht="13.5" customHeight="1">
      <c r="A23" s="42" t="s">
        <v>53</v>
      </c>
      <c r="B23" s="16"/>
      <c r="C23" s="16"/>
      <c r="D23" s="16"/>
      <c r="E23" s="43"/>
      <c r="F23" s="43">
        <v>0.9</v>
      </c>
      <c r="G23" s="57"/>
    </row>
    <row r="24" ht="13.5" customHeight="1">
      <c r="A24" s="42" t="s">
        <v>29</v>
      </c>
      <c r="B24" s="16" t="s">
        <v>84</v>
      </c>
      <c r="C24" s="16" t="s">
        <v>84</v>
      </c>
      <c r="D24" s="16" t="s">
        <v>84</v>
      </c>
      <c r="E24" s="56" t="s">
        <v>121</v>
      </c>
      <c r="F24" s="43">
        <v>0.4</v>
      </c>
      <c r="G24" s="57"/>
    </row>
    <row r="25" ht="13.5" customHeight="1">
      <c r="A25" s="42" t="s">
        <v>122</v>
      </c>
      <c r="B25" s="16" t="s">
        <v>84</v>
      </c>
      <c r="C25" s="16" t="s">
        <v>84</v>
      </c>
      <c r="D25" s="16" t="s">
        <v>84</v>
      </c>
      <c r="E25" s="43" t="s">
        <v>123</v>
      </c>
      <c r="F25" s="43">
        <v>0.2</v>
      </c>
      <c r="G25" s="57"/>
    </row>
    <row r="26" ht="13.5" customHeight="1">
      <c r="A26" s="19" t="s">
        <v>124</v>
      </c>
      <c r="B26" s="16" t="s">
        <v>84</v>
      </c>
      <c r="C26" s="16" t="s">
        <v>84</v>
      </c>
      <c r="D26" s="16" t="s">
        <v>84</v>
      </c>
      <c r="E26" s="43" t="s">
        <v>125</v>
      </c>
      <c r="F26" s="43">
        <v>0.3</v>
      </c>
      <c r="G26" s="57"/>
    </row>
    <row r="27" ht="13.5" customHeight="1">
      <c r="A27" s="19" t="s">
        <v>126</v>
      </c>
      <c r="B27" s="16"/>
      <c r="C27" s="16"/>
      <c r="D27" s="16"/>
      <c r="E27" s="43"/>
      <c r="F27" s="43" t="s">
        <v>127</v>
      </c>
      <c r="G27" s="57"/>
    </row>
    <row r="28" ht="13.5" customHeight="1">
      <c r="A28" s="42" t="s">
        <v>29</v>
      </c>
      <c r="B28" s="43"/>
      <c r="C28" s="43"/>
      <c r="D28" s="43"/>
      <c r="E28" s="43" t="s">
        <v>123</v>
      </c>
      <c r="F28" s="43">
        <v>0.7</v>
      </c>
      <c r="G28" s="57"/>
    </row>
    <row r="29" ht="13.5" customHeight="1">
      <c r="A29" s="42" t="s">
        <v>128</v>
      </c>
      <c r="B29" s="16" t="s">
        <v>84</v>
      </c>
      <c r="C29" s="56">
        <v>0.4</v>
      </c>
      <c r="D29" s="56">
        <v>1.0</v>
      </c>
      <c r="E29" s="43" t="s">
        <v>129</v>
      </c>
      <c r="F29" s="43">
        <v>0.3</v>
      </c>
      <c r="G29" s="57"/>
    </row>
    <row r="30" ht="13.5" customHeight="1">
      <c r="A30" s="42" t="s">
        <v>130</v>
      </c>
      <c r="B30" s="56">
        <v>7.3</v>
      </c>
      <c r="C30" s="56" t="s">
        <v>131</v>
      </c>
      <c r="D30" s="56">
        <v>2.5</v>
      </c>
      <c r="E30" s="43" t="s">
        <v>132</v>
      </c>
      <c r="F30" s="43">
        <v>8.9</v>
      </c>
      <c r="G30" s="57"/>
    </row>
    <row r="31" ht="13.5" customHeight="1">
      <c r="A31" s="42" t="s">
        <v>133</v>
      </c>
      <c r="B31" s="56">
        <v>0.6</v>
      </c>
      <c r="C31" s="16" t="s">
        <v>84</v>
      </c>
      <c r="D31" s="16" t="s">
        <v>84</v>
      </c>
      <c r="E31" s="43" t="s">
        <v>123</v>
      </c>
      <c r="F31" s="43">
        <v>0.3</v>
      </c>
      <c r="G31" s="57"/>
    </row>
    <row r="32" ht="13.5" customHeight="1">
      <c r="A32" s="42" t="s">
        <v>134</v>
      </c>
      <c r="B32" s="56">
        <v>7.0</v>
      </c>
      <c r="C32" s="56" t="s">
        <v>135</v>
      </c>
      <c r="D32" s="56">
        <v>5.4</v>
      </c>
      <c r="E32" s="43" t="s">
        <v>136</v>
      </c>
      <c r="F32" s="43">
        <v>2.1</v>
      </c>
      <c r="G32" s="57"/>
    </row>
    <row r="33" ht="13.5" customHeight="1">
      <c r="A33" s="42" t="s">
        <v>137</v>
      </c>
      <c r="B33" s="16" t="s">
        <v>85</v>
      </c>
      <c r="C33" s="16" t="s">
        <v>85</v>
      </c>
      <c r="D33" s="16" t="s">
        <v>85</v>
      </c>
      <c r="E33" s="43" t="s">
        <v>138</v>
      </c>
      <c r="F33" s="43">
        <v>5.5</v>
      </c>
      <c r="G33" s="57"/>
    </row>
    <row r="34" ht="13.5" customHeight="1">
      <c r="A34" s="42" t="s">
        <v>139</v>
      </c>
      <c r="B34" s="16" t="s">
        <v>85</v>
      </c>
      <c r="C34" s="16" t="s">
        <v>85</v>
      </c>
      <c r="D34" s="16" t="s">
        <v>85</v>
      </c>
      <c r="E34" s="43" t="s">
        <v>140</v>
      </c>
      <c r="F34" s="43">
        <v>2.9</v>
      </c>
      <c r="G34" s="57"/>
    </row>
    <row r="35" ht="13.5" customHeight="1">
      <c r="A35" s="42" t="s">
        <v>141</v>
      </c>
      <c r="B35" s="16" t="s">
        <v>85</v>
      </c>
      <c r="C35" s="16" t="s">
        <v>85</v>
      </c>
      <c r="D35" s="16" t="s">
        <v>85</v>
      </c>
      <c r="E35" s="43">
        <v>7.5</v>
      </c>
      <c r="F35" s="16" t="s">
        <v>84</v>
      </c>
      <c r="G35" s="57"/>
    </row>
    <row r="36" ht="13.5" customHeight="1">
      <c r="A36" s="42" t="s">
        <v>142</v>
      </c>
      <c r="B36" s="56">
        <v>24.0</v>
      </c>
      <c r="C36" s="56" t="s">
        <v>143</v>
      </c>
      <c r="D36" s="56" t="s">
        <v>144</v>
      </c>
      <c r="E36" s="16" t="s">
        <v>85</v>
      </c>
      <c r="F36" s="16" t="s">
        <v>85</v>
      </c>
      <c r="G36" s="57"/>
    </row>
    <row r="37" ht="13.5" customHeight="1">
      <c r="A37" s="42" t="s">
        <v>68</v>
      </c>
      <c r="B37" s="16" t="s">
        <v>84</v>
      </c>
      <c r="C37" s="56">
        <v>2.5</v>
      </c>
      <c r="D37" s="56" t="s">
        <v>145</v>
      </c>
      <c r="E37" s="43">
        <v>2.3</v>
      </c>
      <c r="F37" s="43" t="s">
        <v>146</v>
      </c>
      <c r="G37" s="57"/>
    </row>
    <row r="38" ht="13.5" customHeight="1">
      <c r="A38" s="42" t="s">
        <v>69</v>
      </c>
      <c r="B38" s="16" t="s">
        <v>84</v>
      </c>
      <c r="C38" s="56">
        <v>2.5</v>
      </c>
      <c r="D38" s="56" t="s">
        <v>145</v>
      </c>
      <c r="E38" s="43">
        <v>2.3</v>
      </c>
      <c r="F38" s="43">
        <v>3.2</v>
      </c>
      <c r="G38" s="57"/>
    </row>
    <row r="39" ht="13.5" customHeight="1">
      <c r="A39" s="42" t="s">
        <v>147</v>
      </c>
      <c r="B39" s="16" t="s">
        <v>84</v>
      </c>
      <c r="C39" s="16" t="s">
        <v>84</v>
      </c>
      <c r="D39" s="16" t="s">
        <v>84</v>
      </c>
      <c r="E39" s="16" t="s">
        <v>85</v>
      </c>
      <c r="F39" s="43">
        <v>3.9</v>
      </c>
      <c r="G39" s="57"/>
    </row>
    <row r="40" ht="10.5" customHeight="1">
      <c r="A40" s="42"/>
      <c r="B40" s="16"/>
      <c r="C40" s="16"/>
      <c r="D40" s="16"/>
      <c r="E40" s="16"/>
      <c r="F40" s="43"/>
      <c r="G40" s="57"/>
    </row>
    <row r="41" ht="13.5" customHeight="1">
      <c r="A41" s="48" t="s">
        <v>71</v>
      </c>
      <c r="B41" s="58" t="s">
        <v>148</v>
      </c>
      <c r="C41" s="58" t="s">
        <v>149</v>
      </c>
      <c r="D41" s="58" t="s">
        <v>150</v>
      </c>
      <c r="E41" s="58" t="s">
        <v>151</v>
      </c>
      <c r="F41" s="58" t="s">
        <v>150</v>
      </c>
      <c r="G41" s="57"/>
    </row>
    <row r="42" ht="12.75" customHeight="1">
      <c r="A42" s="59" t="s">
        <v>152</v>
      </c>
      <c r="B42" s="60"/>
      <c r="C42" s="60"/>
      <c r="D42" s="60"/>
      <c r="E42" s="60"/>
      <c r="F42" s="60"/>
      <c r="G42" s="61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2.0" customHeight="1">
      <c r="A43" s="62"/>
      <c r="B43" s="63"/>
      <c r="C43" s="63"/>
      <c r="D43" s="63"/>
      <c r="E43" s="63"/>
      <c r="F43" s="63"/>
      <c r="G43" s="57"/>
    </row>
    <row r="44" ht="12.0" customHeight="1">
      <c r="B44" s="64"/>
      <c r="C44" s="64"/>
      <c r="D44" s="64"/>
      <c r="E44" s="64"/>
      <c r="F44" s="64"/>
    </row>
    <row r="45" ht="12.0" customHeight="1">
      <c r="B45" s="64"/>
      <c r="C45" s="64"/>
      <c r="D45" s="64"/>
      <c r="E45" s="64"/>
      <c r="F45" s="64"/>
    </row>
    <row r="46" ht="12.0" customHeight="1">
      <c r="B46" s="64"/>
      <c r="C46" s="64"/>
      <c r="D46" s="64"/>
      <c r="E46" s="64"/>
      <c r="F46" s="64"/>
    </row>
    <row r="47" ht="12.0" customHeight="1">
      <c r="B47" s="64"/>
      <c r="C47" s="64"/>
      <c r="D47" s="64"/>
      <c r="E47" s="64"/>
      <c r="F47" s="64"/>
    </row>
    <row r="48" ht="12.0" customHeight="1">
      <c r="B48" s="64"/>
      <c r="C48" s="64"/>
      <c r="D48" s="64"/>
      <c r="E48" s="64"/>
      <c r="F48" s="64"/>
    </row>
    <row r="49" ht="12.0" customHeight="1">
      <c r="B49" s="64"/>
      <c r="C49" s="64"/>
      <c r="D49" s="64"/>
      <c r="E49" s="64"/>
      <c r="F49" s="64"/>
    </row>
    <row r="50" ht="12.0" customHeight="1">
      <c r="B50" s="64"/>
      <c r="C50" s="64"/>
      <c r="D50" s="64"/>
      <c r="E50" s="64"/>
      <c r="F50" s="64"/>
    </row>
    <row r="51" ht="12.0" customHeight="1">
      <c r="B51" s="64"/>
      <c r="C51" s="64"/>
      <c r="D51" s="64"/>
      <c r="E51" s="64"/>
      <c r="F51" s="64"/>
    </row>
    <row r="52" ht="12.0" customHeight="1">
      <c r="B52" s="64"/>
      <c r="C52" s="64"/>
      <c r="D52" s="64"/>
      <c r="E52" s="64"/>
      <c r="F52" s="64"/>
    </row>
    <row r="53" ht="12.0" customHeight="1">
      <c r="B53" s="64"/>
      <c r="C53" s="64"/>
      <c r="D53" s="64"/>
      <c r="E53" s="64"/>
      <c r="F53" s="64"/>
    </row>
    <row r="54" ht="12.0" customHeight="1">
      <c r="B54" s="64"/>
      <c r="C54" s="64"/>
      <c r="D54" s="64"/>
      <c r="E54" s="64"/>
      <c r="F54" s="64"/>
    </row>
    <row r="55" ht="12.0" customHeight="1">
      <c r="B55" s="64"/>
      <c r="C55" s="64"/>
      <c r="D55" s="64"/>
      <c r="E55" s="64"/>
      <c r="F55" s="64"/>
    </row>
    <row r="56" ht="12.0" customHeight="1">
      <c r="B56" s="64"/>
      <c r="C56" s="64"/>
      <c r="D56" s="64"/>
      <c r="E56" s="64"/>
      <c r="F56" s="64"/>
    </row>
    <row r="57" ht="12.0" customHeight="1">
      <c r="B57" s="64"/>
      <c r="C57" s="64"/>
      <c r="D57" s="64"/>
      <c r="E57" s="64"/>
      <c r="F57" s="64"/>
    </row>
    <row r="58" ht="12.0" customHeight="1">
      <c r="B58" s="64"/>
      <c r="C58" s="64"/>
      <c r="D58" s="64"/>
      <c r="E58" s="64"/>
      <c r="F58" s="64"/>
    </row>
    <row r="59" ht="12.0" customHeight="1">
      <c r="B59" s="64"/>
      <c r="C59" s="64"/>
      <c r="D59" s="64"/>
      <c r="E59" s="64"/>
      <c r="F59" s="64"/>
    </row>
    <row r="60" ht="12.0" customHeight="1">
      <c r="B60" s="64"/>
      <c r="C60" s="64"/>
      <c r="D60" s="64"/>
      <c r="E60" s="64"/>
      <c r="F60" s="64"/>
    </row>
    <row r="61" ht="12.0" customHeight="1">
      <c r="B61" s="64"/>
      <c r="C61" s="64"/>
      <c r="D61" s="64"/>
      <c r="E61" s="64"/>
      <c r="F61" s="64"/>
    </row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&amp;C163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min="2" max="2" width="6.86"/>
    <col customWidth="1" min="3" max="3" width="7.86"/>
    <col customWidth="1" min="4" max="4" width="7.0"/>
    <col customWidth="1" min="5" max="5" width="5.71"/>
    <col customWidth="1" min="6" max="26" width="8.0"/>
  </cols>
  <sheetData>
    <row r="1" ht="18.0" customHeight="1">
      <c r="A1" s="9" t="s">
        <v>153</v>
      </c>
      <c r="B1" s="65"/>
      <c r="C1" s="65"/>
      <c r="D1" s="65"/>
      <c r="E1" s="62"/>
    </row>
    <row r="2" ht="12.75" customHeight="1">
      <c r="A2" s="3" t="s">
        <v>154</v>
      </c>
      <c r="B2" s="66"/>
      <c r="C2" s="66"/>
      <c r="D2" s="66"/>
      <c r="E2" s="4"/>
      <c r="F2" s="4"/>
    </row>
    <row r="3" ht="12.75" customHeight="1">
      <c r="A3" s="3"/>
      <c r="B3" s="66"/>
      <c r="C3" s="66"/>
      <c r="D3" s="66" t="s">
        <v>2</v>
      </c>
      <c r="E3" s="4"/>
    </row>
    <row r="4" ht="16.5" customHeight="1">
      <c r="A4" s="6" t="s">
        <v>3</v>
      </c>
      <c r="B4" s="26" t="s">
        <v>4</v>
      </c>
      <c r="C4" s="26" t="s">
        <v>5</v>
      </c>
      <c r="D4" s="26" t="s">
        <v>42</v>
      </c>
      <c r="E4" s="26" t="s">
        <v>7</v>
      </c>
    </row>
    <row r="5" ht="15.75" customHeight="1">
      <c r="A5" s="13" t="s">
        <v>8</v>
      </c>
      <c r="B5" s="67">
        <v>4649.248</v>
      </c>
      <c r="C5" s="67">
        <v>4972.517</v>
      </c>
      <c r="D5" s="67">
        <v>9621.765</v>
      </c>
      <c r="E5" s="67">
        <v>13.7</v>
      </c>
    </row>
    <row r="6" ht="13.5" customHeight="1">
      <c r="A6" s="68" t="s">
        <v>9</v>
      </c>
      <c r="B6" s="67">
        <v>77.172</v>
      </c>
      <c r="C6" s="67">
        <v>3.95</v>
      </c>
      <c r="D6" s="67">
        <v>81.122</v>
      </c>
      <c r="E6" s="67">
        <v>0.1</v>
      </c>
    </row>
    <row r="7" ht="13.5" customHeight="1">
      <c r="A7" s="68" t="s">
        <v>10</v>
      </c>
      <c r="B7" s="67">
        <v>83.058</v>
      </c>
      <c r="C7" s="67">
        <v>6.72</v>
      </c>
      <c r="D7" s="67">
        <v>89.778</v>
      </c>
      <c r="E7" s="67">
        <v>0.1</v>
      </c>
    </row>
    <row r="8" ht="13.5" customHeight="1">
      <c r="A8" s="68" t="s">
        <v>11</v>
      </c>
      <c r="B8" s="67">
        <v>52.183</v>
      </c>
      <c r="C8" s="67">
        <v>1.3</v>
      </c>
      <c r="D8" s="67">
        <v>53.483</v>
      </c>
      <c r="E8" s="67">
        <v>0.1</v>
      </c>
    </row>
    <row r="9" ht="13.5" customHeight="1">
      <c r="A9" s="68" t="s">
        <v>12</v>
      </c>
      <c r="B9" s="67">
        <v>16.227</v>
      </c>
      <c r="C9" s="67">
        <v>1.3</v>
      </c>
      <c r="D9" s="67">
        <v>17.577</v>
      </c>
      <c r="E9" s="69" t="s">
        <v>84</v>
      </c>
    </row>
    <row r="10" ht="13.5" customHeight="1">
      <c r="A10" s="19" t="s">
        <v>155</v>
      </c>
      <c r="B10" s="67">
        <v>64.075</v>
      </c>
      <c r="C10" s="67">
        <v>3000.0</v>
      </c>
      <c r="D10" s="67">
        <v>3064.075</v>
      </c>
      <c r="E10" s="67">
        <v>4.4</v>
      </c>
    </row>
    <row r="11" ht="13.5" customHeight="1">
      <c r="A11" s="19" t="s">
        <v>14</v>
      </c>
      <c r="B11" s="67">
        <v>364.164</v>
      </c>
      <c r="C11" s="67">
        <v>125.966</v>
      </c>
      <c r="D11" s="67">
        <v>490.13</v>
      </c>
      <c r="E11" s="67">
        <v>0.7</v>
      </c>
    </row>
    <row r="12" ht="13.5" customHeight="1">
      <c r="A12" s="19" t="s">
        <v>15</v>
      </c>
      <c r="B12" s="67">
        <v>190.578</v>
      </c>
      <c r="C12" s="67">
        <v>24.5</v>
      </c>
      <c r="D12" s="67">
        <v>215.078</v>
      </c>
      <c r="E12" s="67">
        <v>0.3</v>
      </c>
    </row>
    <row r="13" ht="13.5" customHeight="1">
      <c r="A13" s="68" t="s">
        <v>16</v>
      </c>
      <c r="B13" s="69" t="s">
        <v>84</v>
      </c>
      <c r="C13" s="67">
        <v>348.0</v>
      </c>
      <c r="D13" s="67">
        <v>348.0</v>
      </c>
      <c r="E13" s="67">
        <v>0.5</v>
      </c>
    </row>
    <row r="14" ht="13.5" customHeight="1">
      <c r="A14" s="19" t="s">
        <v>17</v>
      </c>
      <c r="B14" s="67">
        <v>166.483</v>
      </c>
      <c r="C14" s="67">
        <v>43.72</v>
      </c>
      <c r="D14" s="67">
        <v>210.203</v>
      </c>
      <c r="E14" s="67">
        <v>0.3</v>
      </c>
    </row>
    <row r="15" ht="13.5" customHeight="1">
      <c r="A15" s="19" t="s">
        <v>156</v>
      </c>
      <c r="B15" s="67">
        <v>5.367</v>
      </c>
      <c r="C15" s="67">
        <v>15.24</v>
      </c>
      <c r="D15" s="67">
        <v>20.607</v>
      </c>
      <c r="E15" s="69" t="s">
        <v>84</v>
      </c>
    </row>
    <row r="16" ht="13.5" customHeight="1">
      <c r="A16" s="68" t="s">
        <v>157</v>
      </c>
      <c r="B16" s="67">
        <v>719.926</v>
      </c>
      <c r="C16" s="67">
        <v>77.657</v>
      </c>
      <c r="D16" s="67">
        <v>797.583</v>
      </c>
      <c r="E16" s="67">
        <v>1.1</v>
      </c>
    </row>
    <row r="17" ht="13.5" customHeight="1">
      <c r="A17" s="10" t="s">
        <v>158</v>
      </c>
      <c r="B17" s="67">
        <v>48.464</v>
      </c>
      <c r="C17" s="67">
        <v>10.0</v>
      </c>
      <c r="D17" s="67">
        <v>58.464</v>
      </c>
      <c r="E17" s="67">
        <v>0.1</v>
      </c>
    </row>
    <row r="18" ht="13.5" customHeight="1">
      <c r="A18" s="19" t="s">
        <v>159</v>
      </c>
      <c r="B18" s="67">
        <v>29.24</v>
      </c>
      <c r="C18" s="67">
        <v>31.728</v>
      </c>
      <c r="D18" s="67">
        <f>SUM(B18:C18)</f>
        <v>60.968</v>
      </c>
      <c r="E18" s="67">
        <v>0.1</v>
      </c>
    </row>
    <row r="19" ht="13.5" customHeight="1">
      <c r="A19" s="19" t="s">
        <v>91</v>
      </c>
      <c r="B19" s="67">
        <v>335.925</v>
      </c>
      <c r="C19" s="67">
        <v>500.0</v>
      </c>
      <c r="D19" s="67">
        <v>835.925</v>
      </c>
      <c r="E19" s="67">
        <v>1.2</v>
      </c>
    </row>
    <row r="20" ht="13.5" customHeight="1">
      <c r="A20" s="10" t="s">
        <v>24</v>
      </c>
      <c r="B20" s="67">
        <v>17.709</v>
      </c>
      <c r="C20" s="67">
        <v>17.595</v>
      </c>
      <c r="D20" s="67">
        <v>35.304</v>
      </c>
      <c r="E20" s="67">
        <v>0.1</v>
      </c>
    </row>
    <row r="21" ht="13.5" customHeight="1">
      <c r="A21" s="19" t="s">
        <v>25</v>
      </c>
      <c r="B21" s="67">
        <v>63.955</v>
      </c>
      <c r="C21" s="67">
        <v>45.0</v>
      </c>
      <c r="D21" s="67">
        <v>108.955</v>
      </c>
      <c r="E21" s="67">
        <v>0.2</v>
      </c>
    </row>
    <row r="22" ht="13.5" customHeight="1">
      <c r="A22" s="19" t="s">
        <v>160</v>
      </c>
      <c r="B22" s="67">
        <v>2064.353</v>
      </c>
      <c r="C22" s="67">
        <v>355.01</v>
      </c>
      <c r="D22" s="67">
        <v>2419.363</v>
      </c>
      <c r="E22" s="67">
        <v>3.5</v>
      </c>
    </row>
    <row r="23" ht="13.5" customHeight="1">
      <c r="A23" s="19" t="s">
        <v>27</v>
      </c>
      <c r="B23" s="67">
        <v>156.345</v>
      </c>
      <c r="C23" s="67">
        <v>149.0</v>
      </c>
      <c r="D23" s="67">
        <v>305.345</v>
      </c>
      <c r="E23" s="67">
        <v>0.4</v>
      </c>
    </row>
    <row r="24" ht="13.5" customHeight="1">
      <c r="A24" s="68" t="s">
        <v>161</v>
      </c>
      <c r="B24" s="67">
        <v>193.974</v>
      </c>
      <c r="C24" s="67">
        <v>215.831</v>
      </c>
      <c r="D24" s="67">
        <v>409.805</v>
      </c>
      <c r="E24" s="67">
        <v>0.6</v>
      </c>
    </row>
    <row r="25" ht="13.5" customHeight="1">
      <c r="A25" s="68"/>
      <c r="B25" s="67"/>
      <c r="C25" s="67"/>
      <c r="D25" s="67"/>
      <c r="E25" s="67"/>
    </row>
    <row r="26" ht="13.5" customHeight="1">
      <c r="A26" s="13" t="s">
        <v>28</v>
      </c>
      <c r="B26" s="67">
        <v>2548.361</v>
      </c>
      <c r="C26" s="67">
        <v>2000.0</v>
      </c>
      <c r="D26" s="67">
        <v>4548.361</v>
      </c>
      <c r="E26" s="67">
        <v>6.5</v>
      </c>
    </row>
    <row r="27" ht="13.5" customHeight="1">
      <c r="A27" s="13" t="s">
        <v>29</v>
      </c>
      <c r="B27" s="67">
        <v>435.063</v>
      </c>
      <c r="C27" s="69" t="s">
        <v>84</v>
      </c>
      <c r="D27" s="67">
        <v>4113.298</v>
      </c>
      <c r="E27" s="67">
        <v>0.6</v>
      </c>
    </row>
    <row r="28" ht="13.5" customHeight="1">
      <c r="A28" s="13" t="s">
        <v>97</v>
      </c>
      <c r="B28" s="67">
        <v>2113.298</v>
      </c>
      <c r="C28" s="67">
        <v>2000.0</v>
      </c>
      <c r="D28" s="67">
        <v>4113.298</v>
      </c>
      <c r="E28" s="67">
        <v>5.9</v>
      </c>
    </row>
    <row r="29" ht="13.5" customHeight="1">
      <c r="A29" s="13"/>
      <c r="B29" s="67"/>
      <c r="C29" s="67"/>
      <c r="D29" s="67"/>
      <c r="E29" s="67"/>
    </row>
    <row r="30" ht="13.5" customHeight="1">
      <c r="A30" s="13" t="s">
        <v>31</v>
      </c>
      <c r="B30" s="67">
        <v>1710.618</v>
      </c>
      <c r="C30" s="67">
        <v>8672.516</v>
      </c>
      <c r="D30" s="67">
        <v>10383.134</v>
      </c>
      <c r="E30" s="67">
        <v>14.8</v>
      </c>
    </row>
    <row r="31" ht="13.5" customHeight="1">
      <c r="A31" s="13" t="s">
        <v>29</v>
      </c>
      <c r="B31" s="67">
        <v>111.265</v>
      </c>
      <c r="C31" s="67">
        <v>38.112</v>
      </c>
      <c r="D31" s="67">
        <v>149.377</v>
      </c>
      <c r="E31" s="67">
        <v>0.2</v>
      </c>
    </row>
    <row r="32" ht="13.5" customHeight="1">
      <c r="A32" s="13" t="s">
        <v>162</v>
      </c>
      <c r="B32" s="67">
        <v>187.379</v>
      </c>
      <c r="C32" s="67">
        <v>2400.0</v>
      </c>
      <c r="D32" s="67">
        <v>2587.379</v>
      </c>
      <c r="E32" s="67">
        <v>3.7</v>
      </c>
    </row>
    <row r="33" ht="13.5" customHeight="1">
      <c r="A33" s="13" t="s">
        <v>33</v>
      </c>
      <c r="B33" s="67">
        <v>1136.165</v>
      </c>
      <c r="C33" s="67">
        <v>5524.094</v>
      </c>
      <c r="D33" s="67">
        <v>6660.259</v>
      </c>
      <c r="E33" s="67">
        <v>9.5</v>
      </c>
    </row>
    <row r="34" ht="13.5" customHeight="1">
      <c r="A34" s="13" t="s">
        <v>34</v>
      </c>
      <c r="B34" s="67">
        <v>127.206</v>
      </c>
      <c r="C34" s="67">
        <v>403.92</v>
      </c>
      <c r="D34" s="67">
        <v>531.126</v>
      </c>
      <c r="E34" s="67">
        <v>0.8</v>
      </c>
    </row>
    <row r="35" ht="13.5" customHeight="1">
      <c r="A35" s="13" t="s">
        <v>163</v>
      </c>
      <c r="B35" s="67">
        <v>21.491</v>
      </c>
      <c r="C35" s="67">
        <v>45.1</v>
      </c>
      <c r="D35" s="67">
        <v>66.591</v>
      </c>
      <c r="E35" s="67">
        <v>0.1</v>
      </c>
    </row>
    <row r="36" ht="13.5" customHeight="1">
      <c r="A36" s="10" t="s">
        <v>164</v>
      </c>
      <c r="B36" s="67">
        <v>89.666</v>
      </c>
      <c r="C36" s="67">
        <v>162.112</v>
      </c>
      <c r="D36" s="67">
        <v>251.778</v>
      </c>
      <c r="E36" s="67">
        <v>0.4</v>
      </c>
    </row>
    <row r="37" ht="13.5" customHeight="1">
      <c r="A37" s="10" t="s">
        <v>165</v>
      </c>
      <c r="B37" s="67">
        <v>17.646</v>
      </c>
      <c r="C37" s="67">
        <v>21.05</v>
      </c>
      <c r="D37" s="67">
        <v>38.696</v>
      </c>
      <c r="E37" s="67">
        <v>0.1</v>
      </c>
    </row>
    <row r="38" ht="13.5" customHeight="1">
      <c r="A38" s="13" t="s">
        <v>166</v>
      </c>
      <c r="B38" s="67">
        <v>19.8</v>
      </c>
      <c r="C38" s="67">
        <v>60.0</v>
      </c>
      <c r="D38" s="67">
        <v>79.8</v>
      </c>
      <c r="E38" s="67">
        <v>0.1</v>
      </c>
    </row>
    <row r="39" ht="13.5" customHeight="1">
      <c r="A39" s="20" t="s">
        <v>39</v>
      </c>
      <c r="B39" s="70" t="s">
        <v>84</v>
      </c>
      <c r="C39" s="71">
        <v>18.128</v>
      </c>
      <c r="D39" s="71">
        <v>18.128</v>
      </c>
      <c r="E39" s="70" t="s">
        <v>84</v>
      </c>
    </row>
    <row r="40" ht="15.0" customHeight="1">
      <c r="B40" s="66"/>
      <c r="C40" s="66"/>
      <c r="D40" s="66"/>
      <c r="E40" s="72" t="s">
        <v>167</v>
      </c>
    </row>
    <row r="41" ht="12.75" customHeight="1">
      <c r="B41" s="66"/>
      <c r="C41" s="66"/>
      <c r="D41" s="66"/>
      <c r="E41" s="4"/>
    </row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&amp;C164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86"/>
    <col customWidth="1" min="2" max="2" width="6.57"/>
    <col customWidth="1" min="3" max="4" width="7.0"/>
    <col customWidth="1" min="5" max="5" width="6.71"/>
    <col customWidth="1" min="6" max="26" width="8.0"/>
  </cols>
  <sheetData>
    <row r="1" ht="17.25" customHeight="1">
      <c r="A1" s="9" t="s">
        <v>168</v>
      </c>
      <c r="B1" s="73"/>
      <c r="C1" s="73"/>
      <c r="D1" s="73"/>
      <c r="E1" s="9"/>
      <c r="F1" s="2"/>
    </row>
    <row r="2" ht="12.75" customHeight="1">
      <c r="A2" s="3" t="s">
        <v>154</v>
      </c>
      <c r="B2" s="66"/>
      <c r="C2" s="66"/>
      <c r="D2" s="66"/>
      <c r="E2" s="4"/>
      <c r="F2" s="4"/>
    </row>
    <row r="3" ht="12.75" customHeight="1">
      <c r="A3" s="3"/>
      <c r="B3" s="66"/>
      <c r="C3" s="66" t="s">
        <v>169</v>
      </c>
      <c r="D3" s="4"/>
      <c r="F3" s="4"/>
    </row>
    <row r="4" ht="16.5" customHeight="1">
      <c r="A4" s="6" t="s">
        <v>3</v>
      </c>
      <c r="B4" s="26" t="s">
        <v>4</v>
      </c>
      <c r="C4" s="26" t="s">
        <v>5</v>
      </c>
      <c r="D4" s="26" t="s">
        <v>42</v>
      </c>
      <c r="E4" s="26" t="s">
        <v>7</v>
      </c>
      <c r="F4" s="5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5.75" customHeight="1">
      <c r="A5" s="13" t="s">
        <v>43</v>
      </c>
      <c r="B5" s="15">
        <v>1257.252</v>
      </c>
      <c r="C5" s="15">
        <v>354.865</v>
      </c>
      <c r="D5" s="15">
        <v>1612.117</v>
      </c>
      <c r="E5" s="15">
        <v>2.3</v>
      </c>
      <c r="F5" s="74"/>
    </row>
    <row r="6" ht="13.5" customHeight="1">
      <c r="A6" s="13" t="s">
        <v>170</v>
      </c>
      <c r="B6" s="15">
        <v>675.892</v>
      </c>
      <c r="C6" s="15">
        <v>27.5</v>
      </c>
      <c r="D6" s="15">
        <v>703.392</v>
      </c>
      <c r="E6" s="15">
        <v>1.0</v>
      </c>
      <c r="F6" s="62"/>
    </row>
    <row r="7" ht="13.5" customHeight="1">
      <c r="A7" s="13" t="s">
        <v>44</v>
      </c>
      <c r="B7" s="15">
        <v>44.263</v>
      </c>
      <c r="C7" s="15">
        <v>17.8</v>
      </c>
      <c r="D7" s="15">
        <v>62.063</v>
      </c>
      <c r="E7" s="15">
        <v>0.1</v>
      </c>
      <c r="F7" s="62"/>
    </row>
    <row r="8" ht="13.5" customHeight="1">
      <c r="A8" s="13" t="s">
        <v>45</v>
      </c>
      <c r="B8" s="15">
        <v>150.992</v>
      </c>
      <c r="C8" s="15">
        <v>25.33</v>
      </c>
      <c r="D8" s="15">
        <v>176.322</v>
      </c>
      <c r="E8" s="15">
        <v>0.3</v>
      </c>
      <c r="F8" s="62"/>
    </row>
    <row r="9" ht="13.5" customHeight="1">
      <c r="A9" s="13" t="s">
        <v>171</v>
      </c>
      <c r="B9" s="15">
        <v>357.346</v>
      </c>
      <c r="C9" s="15">
        <v>257.535</v>
      </c>
      <c r="D9" s="15">
        <v>614.881</v>
      </c>
      <c r="E9" s="15">
        <v>0.9</v>
      </c>
      <c r="F9" s="62"/>
    </row>
    <row r="10" ht="13.5" customHeight="1">
      <c r="A10" s="13" t="s">
        <v>113</v>
      </c>
      <c r="B10" s="15">
        <v>28.759</v>
      </c>
      <c r="C10" s="15">
        <v>26.7</v>
      </c>
      <c r="D10" s="15">
        <v>55.459</v>
      </c>
      <c r="E10" s="15">
        <v>0.1</v>
      </c>
      <c r="F10" s="62"/>
    </row>
    <row r="11" ht="13.5" customHeight="1">
      <c r="A11" s="13"/>
      <c r="B11" s="15"/>
      <c r="C11" s="15"/>
      <c r="D11" s="15"/>
      <c r="E11" s="15"/>
      <c r="F11" s="62"/>
    </row>
    <row r="12" ht="13.5" customHeight="1">
      <c r="A12" s="13" t="s">
        <v>48</v>
      </c>
      <c r="B12" s="15">
        <v>1278.692</v>
      </c>
      <c r="C12" s="15">
        <v>176.209</v>
      </c>
      <c r="D12" s="15">
        <v>1454.901</v>
      </c>
      <c r="E12" s="15">
        <v>2.1</v>
      </c>
      <c r="F12" s="74"/>
    </row>
    <row r="13" ht="13.5" customHeight="1">
      <c r="A13" s="13"/>
      <c r="B13" s="15"/>
      <c r="C13" s="15"/>
      <c r="D13" s="15"/>
      <c r="E13" s="15"/>
      <c r="F13" s="74"/>
    </row>
    <row r="14" ht="13.5" customHeight="1">
      <c r="A14" s="13" t="s">
        <v>114</v>
      </c>
      <c r="B14" s="15">
        <v>4581.093</v>
      </c>
      <c r="C14" s="15">
        <v>2893.409</v>
      </c>
      <c r="D14" s="15">
        <v>7474.502</v>
      </c>
      <c r="E14" s="15">
        <v>10.7</v>
      </c>
      <c r="F14" s="62"/>
    </row>
    <row r="15" ht="13.5" customHeight="1">
      <c r="A15" s="13" t="s">
        <v>29</v>
      </c>
      <c r="B15" s="15">
        <v>129.076</v>
      </c>
      <c r="C15" s="15">
        <v>0.0</v>
      </c>
      <c r="D15" s="15">
        <v>129.076</v>
      </c>
      <c r="E15" s="15">
        <v>0.2</v>
      </c>
      <c r="F15" s="62"/>
    </row>
    <row r="16" ht="13.5" customHeight="1">
      <c r="A16" s="13" t="s">
        <v>50</v>
      </c>
      <c r="B16" s="15">
        <v>2802.426</v>
      </c>
      <c r="C16" s="15">
        <v>1703.409</v>
      </c>
      <c r="D16" s="15">
        <v>4505.835</v>
      </c>
      <c r="E16" s="15">
        <v>6.4</v>
      </c>
      <c r="F16" s="62"/>
    </row>
    <row r="17" ht="13.5" customHeight="1">
      <c r="A17" s="13" t="s">
        <v>51</v>
      </c>
      <c r="B17" s="15">
        <v>1598.485</v>
      </c>
      <c r="C17" s="15">
        <v>998.476</v>
      </c>
      <c r="D17" s="15">
        <v>2596.961</v>
      </c>
      <c r="E17" s="15">
        <v>3.7</v>
      </c>
      <c r="F17" s="62"/>
    </row>
    <row r="18" ht="13.5" customHeight="1">
      <c r="A18" s="13" t="s">
        <v>116</v>
      </c>
      <c r="B18" s="15">
        <v>51.106</v>
      </c>
      <c r="C18" s="15">
        <v>191.524</v>
      </c>
      <c r="D18" s="15">
        <v>242.63</v>
      </c>
      <c r="E18" s="15">
        <v>0.3</v>
      </c>
      <c r="F18" s="62"/>
    </row>
    <row r="19" ht="13.5" customHeight="1">
      <c r="A19" s="13"/>
      <c r="B19" s="15"/>
      <c r="C19" s="15"/>
      <c r="D19" s="15"/>
      <c r="E19" s="15"/>
      <c r="F19" s="62"/>
    </row>
    <row r="20" ht="13.5" customHeight="1">
      <c r="A20" s="13" t="s">
        <v>172</v>
      </c>
      <c r="B20" s="15">
        <v>486.384</v>
      </c>
      <c r="C20" s="15">
        <v>130.569</v>
      </c>
      <c r="D20" s="15">
        <v>616.953</v>
      </c>
      <c r="E20" s="15">
        <v>0.9</v>
      </c>
      <c r="F20" s="62"/>
    </row>
    <row r="21" ht="13.5" customHeight="1">
      <c r="A21" s="13" t="s">
        <v>29</v>
      </c>
      <c r="B21" s="15">
        <v>230.469</v>
      </c>
      <c r="C21" s="15">
        <v>30.661</v>
      </c>
      <c r="D21" s="15">
        <v>261.13</v>
      </c>
      <c r="E21" s="15">
        <v>0.4</v>
      </c>
      <c r="F21" s="62"/>
    </row>
    <row r="22" ht="13.5" customHeight="1">
      <c r="A22" s="13" t="s">
        <v>173</v>
      </c>
      <c r="B22" s="15">
        <v>183.647</v>
      </c>
      <c r="C22" s="15">
        <v>22.845</v>
      </c>
      <c r="D22" s="15">
        <v>206.942</v>
      </c>
      <c r="E22" s="15">
        <v>0.3</v>
      </c>
      <c r="F22" s="62"/>
    </row>
    <row r="23" ht="13.5" customHeight="1">
      <c r="A23" s="13" t="s">
        <v>122</v>
      </c>
      <c r="B23" s="15">
        <v>72.268</v>
      </c>
      <c r="C23" s="15">
        <v>77.063</v>
      </c>
      <c r="D23" s="15">
        <v>149.331</v>
      </c>
      <c r="E23" s="15">
        <v>0.2</v>
      </c>
      <c r="F23" s="62"/>
    </row>
    <row r="24" ht="13.5" customHeight="1">
      <c r="A24" s="13"/>
      <c r="B24" s="15"/>
      <c r="C24" s="15"/>
      <c r="D24" s="15"/>
      <c r="E24" s="15"/>
      <c r="F24" s="62"/>
    </row>
    <row r="25" ht="13.5" customHeight="1">
      <c r="A25" s="13" t="s">
        <v>126</v>
      </c>
      <c r="B25" s="15">
        <v>2210.434</v>
      </c>
      <c r="C25" s="15">
        <v>6351.081</v>
      </c>
      <c r="D25" s="15">
        <v>8561.515</v>
      </c>
      <c r="E25" s="15">
        <v>12.2</v>
      </c>
      <c r="F25" s="62"/>
    </row>
    <row r="26" ht="13.5" customHeight="1">
      <c r="A26" s="13" t="s">
        <v>29</v>
      </c>
      <c r="B26" s="15">
        <v>112.07</v>
      </c>
      <c r="C26" s="15">
        <v>371.32</v>
      </c>
      <c r="D26" s="15">
        <v>483.39</v>
      </c>
      <c r="E26" s="15">
        <v>0.7</v>
      </c>
      <c r="F26" s="62"/>
    </row>
    <row r="27" ht="13.5" customHeight="1">
      <c r="A27" s="13" t="s">
        <v>57</v>
      </c>
      <c r="B27" s="15">
        <v>73.129</v>
      </c>
      <c r="C27" s="15">
        <v>384.252</v>
      </c>
      <c r="D27" s="15">
        <v>457.381</v>
      </c>
      <c r="E27" s="15">
        <v>0.7</v>
      </c>
      <c r="F27" s="62"/>
    </row>
    <row r="28" ht="13.5" customHeight="1">
      <c r="A28" s="13" t="s">
        <v>58</v>
      </c>
      <c r="B28" s="15">
        <v>110.277</v>
      </c>
      <c r="C28" s="15">
        <v>900.0</v>
      </c>
      <c r="D28" s="15">
        <v>1010.277</v>
      </c>
      <c r="E28" s="15">
        <v>1.4</v>
      </c>
      <c r="F28" s="57"/>
    </row>
    <row r="29" ht="13.5" customHeight="1">
      <c r="A29" s="10" t="s">
        <v>59</v>
      </c>
      <c r="B29" s="15">
        <v>1717.949</v>
      </c>
      <c r="C29" s="15">
        <v>4500.0</v>
      </c>
      <c r="D29" s="15">
        <v>6217.949</v>
      </c>
      <c r="E29" s="15">
        <v>8.9</v>
      </c>
      <c r="F29" s="57"/>
    </row>
    <row r="30" ht="13.5" customHeight="1">
      <c r="A30" s="13" t="s">
        <v>174</v>
      </c>
      <c r="B30" s="15">
        <v>138.846</v>
      </c>
      <c r="C30" s="15">
        <v>70.0</v>
      </c>
      <c r="D30" s="15">
        <v>208.846</v>
      </c>
      <c r="E30" s="15">
        <v>0.3</v>
      </c>
      <c r="F30" s="57"/>
    </row>
    <row r="31" ht="13.5" customHeight="1">
      <c r="A31" s="19" t="s">
        <v>175</v>
      </c>
      <c r="B31" s="15">
        <v>58.163</v>
      </c>
      <c r="C31" s="15">
        <v>125.509</v>
      </c>
      <c r="D31" s="15">
        <v>183.672</v>
      </c>
      <c r="E31" s="15">
        <v>0.3</v>
      </c>
      <c r="F31" s="57"/>
    </row>
    <row r="32" ht="13.5" customHeight="1">
      <c r="A32" s="19"/>
      <c r="B32" s="15"/>
      <c r="C32" s="15"/>
      <c r="D32" s="15"/>
      <c r="E32" s="15"/>
      <c r="F32" s="57"/>
    </row>
    <row r="33" ht="13.5" customHeight="1">
      <c r="A33" s="10" t="s">
        <v>62</v>
      </c>
      <c r="B33" s="15">
        <v>5156.921</v>
      </c>
      <c r="C33" s="15">
        <v>3449.046</v>
      </c>
      <c r="D33" s="15">
        <v>8605.967</v>
      </c>
      <c r="E33" s="15">
        <v>12.3</v>
      </c>
      <c r="F33" s="57"/>
    </row>
    <row r="34" ht="13.5" customHeight="1">
      <c r="A34" s="10" t="s">
        <v>63</v>
      </c>
      <c r="B34" s="15">
        <v>393.24</v>
      </c>
      <c r="C34" s="15">
        <v>3449.046</v>
      </c>
      <c r="D34" s="15">
        <v>3842.286</v>
      </c>
      <c r="E34" s="15">
        <v>5.5</v>
      </c>
      <c r="F34" s="57"/>
    </row>
    <row r="35" ht="13.5" customHeight="1">
      <c r="A35" s="13" t="s">
        <v>64</v>
      </c>
      <c r="B35" s="15">
        <v>2009.804</v>
      </c>
      <c r="C35" s="15">
        <v>0.0</v>
      </c>
      <c r="D35" s="15">
        <v>2009.804</v>
      </c>
      <c r="E35" s="15">
        <v>2.9</v>
      </c>
      <c r="F35" s="57"/>
    </row>
    <row r="36" ht="13.5" customHeight="1">
      <c r="A36" s="19" t="s">
        <v>65</v>
      </c>
      <c r="B36" s="15">
        <v>2753.877</v>
      </c>
      <c r="C36" s="15">
        <v>0.0</v>
      </c>
      <c r="D36" s="15">
        <v>2753.877</v>
      </c>
      <c r="E36" s="15">
        <v>3.9</v>
      </c>
      <c r="F36" s="57"/>
    </row>
    <row r="37" ht="13.5" customHeight="1">
      <c r="A37" s="10" t="s">
        <v>176</v>
      </c>
      <c r="B37" s="15">
        <v>23879.003</v>
      </c>
      <c r="C37" s="15">
        <v>29000.212</v>
      </c>
      <c r="D37" s="15">
        <v>52879.215</v>
      </c>
      <c r="E37" s="15">
        <v>75.5</v>
      </c>
      <c r="F37" s="57"/>
    </row>
    <row r="38" ht="13.5" customHeight="1">
      <c r="A38" s="13" t="s">
        <v>68</v>
      </c>
      <c r="B38" s="15">
        <v>7655.281</v>
      </c>
      <c r="C38" s="15">
        <v>7224.734</v>
      </c>
      <c r="D38" s="15">
        <v>14880.015</v>
      </c>
      <c r="E38" s="15">
        <v>21.3</v>
      </c>
      <c r="F38" s="57"/>
    </row>
    <row r="39" ht="13.5" customHeight="1">
      <c r="A39" s="19" t="s">
        <v>69</v>
      </c>
      <c r="B39" s="15">
        <v>147.183</v>
      </c>
      <c r="C39" s="15">
        <v>2093.587</v>
      </c>
      <c r="D39" s="15">
        <v>2240.77</v>
      </c>
      <c r="E39" s="15">
        <v>3.2</v>
      </c>
      <c r="F39" s="57"/>
    </row>
    <row r="40" ht="13.5" customHeight="1">
      <c r="A40" s="19" t="s">
        <v>177</v>
      </c>
      <c r="B40" s="15">
        <v>7802.464</v>
      </c>
      <c r="C40" s="15">
        <v>9318.321</v>
      </c>
      <c r="D40" s="15">
        <v>17120.785</v>
      </c>
      <c r="E40" s="15">
        <v>24.5</v>
      </c>
      <c r="F40" s="57"/>
    </row>
    <row r="41" ht="13.5" customHeight="1">
      <c r="A41" s="19"/>
      <c r="B41" s="15"/>
      <c r="C41" s="15"/>
      <c r="D41" s="15"/>
      <c r="E41" s="15"/>
      <c r="F41" s="57"/>
    </row>
    <row r="42" ht="13.5" customHeight="1">
      <c r="A42" s="20" t="s">
        <v>178</v>
      </c>
      <c r="B42" s="27">
        <v>31681.467</v>
      </c>
      <c r="C42" s="27">
        <v>38318.533</v>
      </c>
      <c r="D42" s="27">
        <v>70000.0</v>
      </c>
      <c r="E42" s="27">
        <v>100.0</v>
      </c>
      <c r="F42" s="57"/>
    </row>
    <row r="43" ht="12.75" customHeight="1">
      <c r="A43" s="29" t="s">
        <v>179</v>
      </c>
      <c r="B43" s="75"/>
      <c r="C43" s="75"/>
      <c r="D43" s="75"/>
      <c r="E43" s="75"/>
      <c r="F43" s="61"/>
    </row>
    <row r="44" ht="12.75" customHeight="1">
      <c r="A44" s="57"/>
      <c r="B44" s="18"/>
      <c r="C44" s="18"/>
      <c r="D44" s="18"/>
      <c r="E44" s="43"/>
      <c r="F44" s="57"/>
    </row>
    <row r="45" ht="12.75" customHeight="1">
      <c r="A45" s="57"/>
      <c r="B45" s="18"/>
      <c r="C45" s="18"/>
      <c r="D45" s="18"/>
      <c r="E45" s="43"/>
      <c r="F45" s="57"/>
    </row>
    <row r="46" ht="12.75" customHeight="1">
      <c r="A46" s="57"/>
      <c r="B46" s="18"/>
      <c r="C46" s="18"/>
      <c r="D46" s="18"/>
      <c r="E46" s="43"/>
      <c r="F46" s="57"/>
    </row>
    <row r="47" ht="12.0" customHeight="1">
      <c r="B47" s="76"/>
      <c r="C47" s="76"/>
      <c r="D47" s="76"/>
      <c r="E47" s="76"/>
    </row>
    <row r="48" ht="12.0" customHeight="1">
      <c r="B48" s="76"/>
      <c r="C48" s="76"/>
      <c r="D48" s="76"/>
      <c r="E48" s="76"/>
    </row>
    <row r="49" ht="12.0" customHeight="1">
      <c r="B49" s="76"/>
      <c r="C49" s="76"/>
      <c r="D49" s="76"/>
      <c r="E49" s="76"/>
    </row>
    <row r="50" ht="12.0" customHeight="1">
      <c r="B50" s="76"/>
      <c r="C50" s="76"/>
      <c r="D50" s="76"/>
      <c r="E50" s="76"/>
    </row>
    <row r="51" ht="12.0" customHeight="1">
      <c r="B51" s="76"/>
      <c r="C51" s="76"/>
      <c r="D51" s="76"/>
      <c r="E51" s="76"/>
    </row>
    <row r="52" ht="12.0" customHeight="1">
      <c r="B52" s="76"/>
      <c r="C52" s="76"/>
      <c r="D52" s="76"/>
      <c r="E52" s="76"/>
    </row>
    <row r="53" ht="12.0" customHeight="1">
      <c r="B53" s="76"/>
      <c r="C53" s="76"/>
      <c r="D53" s="76"/>
      <c r="E53" s="76"/>
    </row>
    <row r="54" ht="12.0" customHeight="1">
      <c r="B54" s="76"/>
      <c r="C54" s="76"/>
      <c r="D54" s="76"/>
      <c r="E54" s="76"/>
    </row>
    <row r="55" ht="12.0" customHeight="1">
      <c r="B55" s="64"/>
      <c r="C55" s="64"/>
      <c r="D55" s="64"/>
      <c r="E55" s="64"/>
    </row>
    <row r="56" ht="12.0" customHeight="1">
      <c r="B56" s="64"/>
      <c r="C56" s="64"/>
      <c r="D56" s="64"/>
      <c r="E56" s="64"/>
    </row>
    <row r="57" ht="12.0" customHeight="1">
      <c r="B57" s="64"/>
      <c r="C57" s="64"/>
      <c r="D57" s="64"/>
      <c r="E57" s="64"/>
    </row>
    <row r="58" ht="12.0" customHeight="1">
      <c r="B58" s="64"/>
      <c r="C58" s="64"/>
      <c r="D58" s="64"/>
      <c r="E58" s="64"/>
    </row>
    <row r="59" ht="12.0" customHeight="1">
      <c r="B59" s="64"/>
      <c r="C59" s="64"/>
      <c r="D59" s="64"/>
      <c r="E59" s="64"/>
    </row>
    <row r="60" ht="12.0" customHeight="1">
      <c r="B60" s="64"/>
      <c r="C60" s="64"/>
      <c r="D60" s="64"/>
      <c r="E60" s="64"/>
    </row>
    <row r="61" ht="12.0" customHeight="1">
      <c r="B61" s="64"/>
      <c r="C61" s="64"/>
      <c r="D61" s="64"/>
      <c r="E61" s="64"/>
    </row>
    <row r="62" ht="12.0" customHeight="1">
      <c r="B62" s="64"/>
      <c r="C62" s="64"/>
      <c r="D62" s="64"/>
      <c r="E62" s="64"/>
    </row>
    <row r="63" ht="12.0" customHeight="1">
      <c r="B63" s="64"/>
      <c r="C63" s="64"/>
      <c r="D63" s="64"/>
      <c r="E63" s="64"/>
    </row>
    <row r="64" ht="12.0" customHeight="1">
      <c r="B64" s="64"/>
      <c r="C64" s="64"/>
      <c r="D64" s="64"/>
      <c r="E64" s="64"/>
    </row>
    <row r="65" ht="12.0" customHeight="1">
      <c r="B65" s="64"/>
      <c r="C65" s="64"/>
      <c r="D65" s="64"/>
      <c r="E65" s="64"/>
    </row>
    <row r="66" ht="12.0" customHeight="1">
      <c r="B66" s="64"/>
      <c r="C66" s="64"/>
      <c r="D66" s="64"/>
      <c r="E66" s="64"/>
    </row>
    <row r="67" ht="12.0" customHeight="1">
      <c r="B67" s="64"/>
      <c r="C67" s="64"/>
      <c r="D67" s="64"/>
      <c r="E67" s="64"/>
    </row>
    <row r="68" ht="12.0" customHeight="1">
      <c r="B68" s="64"/>
      <c r="C68" s="64"/>
      <c r="D68" s="64"/>
      <c r="E68" s="64"/>
    </row>
    <row r="69" ht="12.0" customHeight="1">
      <c r="B69" s="64"/>
      <c r="C69" s="64"/>
      <c r="D69" s="64"/>
      <c r="E69" s="64"/>
    </row>
    <row r="70" ht="12.0" customHeight="1">
      <c r="B70" s="64"/>
      <c r="C70" s="64"/>
      <c r="D70" s="64"/>
      <c r="E70" s="64"/>
    </row>
    <row r="71" ht="12.0" customHeight="1">
      <c r="B71" s="64"/>
      <c r="C71" s="64"/>
      <c r="D71" s="64"/>
      <c r="E71" s="64"/>
    </row>
    <row r="72" ht="12.0" customHeight="1">
      <c r="B72" s="64"/>
      <c r="C72" s="64"/>
      <c r="D72" s="64"/>
      <c r="E72" s="64"/>
    </row>
    <row r="73" ht="12.0" customHeight="1">
      <c r="B73" s="64"/>
      <c r="C73" s="64"/>
      <c r="D73" s="64"/>
      <c r="E73" s="64"/>
    </row>
    <row r="74" ht="12.0" customHeight="1">
      <c r="B74" s="64"/>
      <c r="C74" s="64"/>
      <c r="D74" s="64"/>
      <c r="E74" s="64"/>
    </row>
    <row r="75" ht="12.0" customHeight="1">
      <c r="B75" s="64"/>
      <c r="C75" s="64"/>
      <c r="D75" s="64"/>
      <c r="E75" s="64"/>
    </row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&amp;C165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6" width="8.0"/>
  </cols>
  <sheetData>
    <row r="1" ht="17.25" customHeight="1">
      <c r="A1" s="9" t="s">
        <v>180</v>
      </c>
      <c r="B1" s="77"/>
      <c r="C1" s="77"/>
      <c r="D1" s="77"/>
    </row>
    <row r="2" ht="12.75" customHeight="1">
      <c r="A2" s="78" t="s">
        <v>181</v>
      </c>
      <c r="B2" s="79"/>
      <c r="C2" s="79"/>
      <c r="D2" s="79"/>
      <c r="E2" s="4"/>
    </row>
    <row r="3" ht="13.5" customHeight="1">
      <c r="A3" s="5" t="s">
        <v>182</v>
      </c>
      <c r="B3" s="80" t="s">
        <v>183</v>
      </c>
      <c r="C3" s="81" t="s">
        <v>184</v>
      </c>
      <c r="D3" s="80"/>
      <c r="E3" s="5"/>
    </row>
    <row r="4" ht="15.75" customHeight="1">
      <c r="A4" s="82" t="s">
        <v>68</v>
      </c>
      <c r="B4" s="83" t="s">
        <v>185</v>
      </c>
      <c r="C4" s="83" t="s">
        <v>5</v>
      </c>
      <c r="D4" s="83" t="s">
        <v>42</v>
      </c>
      <c r="E4" s="5"/>
    </row>
    <row r="5" ht="15.75" customHeight="1">
      <c r="A5" s="10" t="s">
        <v>186</v>
      </c>
      <c r="B5" s="84">
        <v>251.1</v>
      </c>
      <c r="C5" s="84">
        <v>495.2</v>
      </c>
      <c r="D5" s="84">
        <v>746.3</v>
      </c>
    </row>
    <row r="6" ht="13.5" customHeight="1">
      <c r="A6" s="10" t="s">
        <v>187</v>
      </c>
      <c r="B6" s="84">
        <v>391.3</v>
      </c>
      <c r="C6" s="84">
        <v>2148.7</v>
      </c>
      <c r="D6" s="84">
        <f>SUM(B6:C6)</f>
        <v>2540</v>
      </c>
    </row>
    <row r="7" ht="13.5" customHeight="1">
      <c r="A7" s="10" t="s">
        <v>188</v>
      </c>
      <c r="B7" s="84">
        <v>115.9</v>
      </c>
      <c r="C7" s="84">
        <v>200.6</v>
      </c>
      <c r="D7" s="84">
        <v>316.5</v>
      </c>
    </row>
    <row r="8" ht="13.5" customHeight="1">
      <c r="A8" s="10" t="s">
        <v>189</v>
      </c>
      <c r="B8" s="84">
        <v>57.0</v>
      </c>
      <c r="C8" s="84">
        <v>169.3</v>
      </c>
      <c r="D8" s="84">
        <f>SUM(B8:C8)</f>
        <v>226.3</v>
      </c>
    </row>
    <row r="9" ht="13.5" customHeight="1">
      <c r="A9" s="10"/>
      <c r="B9" s="84"/>
      <c r="C9" s="84"/>
      <c r="D9" s="84"/>
    </row>
    <row r="10" ht="13.5" customHeight="1">
      <c r="A10" s="10" t="s">
        <v>190</v>
      </c>
      <c r="B10" s="84">
        <v>99.3</v>
      </c>
      <c r="C10" s="84">
        <v>157.1</v>
      </c>
      <c r="D10" s="84">
        <f t="shared" ref="D10:D13" si="1">SUM(B10:C10)</f>
        <v>256.4</v>
      </c>
    </row>
    <row r="11" ht="13.5" customHeight="1">
      <c r="A11" s="10" t="s">
        <v>191</v>
      </c>
      <c r="B11" s="84">
        <v>167.0</v>
      </c>
      <c r="C11" s="84">
        <v>399.0</v>
      </c>
      <c r="D11" s="84">
        <f t="shared" si="1"/>
        <v>566</v>
      </c>
    </row>
    <row r="12" ht="13.5" customHeight="1">
      <c r="A12" s="10" t="s">
        <v>192</v>
      </c>
      <c r="B12" s="84">
        <v>369.3</v>
      </c>
      <c r="C12" s="84">
        <v>884.1</v>
      </c>
      <c r="D12" s="84">
        <f t="shared" si="1"/>
        <v>1253.4</v>
      </c>
    </row>
    <row r="13" ht="13.5" customHeight="1">
      <c r="A13" s="10" t="s">
        <v>193</v>
      </c>
      <c r="B13" s="84">
        <v>306.8</v>
      </c>
      <c r="C13" s="84">
        <v>336.5</v>
      </c>
      <c r="D13" s="84">
        <f t="shared" si="1"/>
        <v>643.3</v>
      </c>
    </row>
    <row r="14" ht="13.5" customHeight="1">
      <c r="A14" s="10"/>
      <c r="B14" s="84"/>
      <c r="C14" s="84"/>
      <c r="D14" s="84"/>
    </row>
    <row r="15" ht="13.5" customHeight="1">
      <c r="A15" s="10" t="s">
        <v>194</v>
      </c>
      <c r="B15" s="84">
        <v>154.5</v>
      </c>
      <c r="C15" s="84">
        <v>275.8</v>
      </c>
      <c r="D15" s="84">
        <f t="shared" ref="D15:D18" si="2">SUM(B15:C15)</f>
        <v>430.3</v>
      </c>
    </row>
    <row r="16" ht="13.5" customHeight="1">
      <c r="A16" s="10" t="s">
        <v>195</v>
      </c>
      <c r="B16" s="84">
        <v>219.7</v>
      </c>
      <c r="C16" s="84">
        <v>225.7</v>
      </c>
      <c r="D16" s="84">
        <f t="shared" si="2"/>
        <v>445.4</v>
      </c>
    </row>
    <row r="17" ht="13.5" customHeight="1">
      <c r="A17" s="10" t="s">
        <v>196</v>
      </c>
      <c r="B17" s="84">
        <v>428.8</v>
      </c>
      <c r="C17" s="84">
        <v>616.3</v>
      </c>
      <c r="D17" s="84">
        <f t="shared" si="2"/>
        <v>1045.1</v>
      </c>
    </row>
    <row r="18" ht="13.5" customHeight="1">
      <c r="A18" s="10" t="s">
        <v>197</v>
      </c>
      <c r="B18" s="84">
        <v>293.6</v>
      </c>
      <c r="C18" s="84">
        <v>274.8</v>
      </c>
      <c r="D18" s="84">
        <f t="shared" si="2"/>
        <v>568.4</v>
      </c>
    </row>
    <row r="19" ht="13.5" customHeight="1">
      <c r="A19" s="10"/>
      <c r="B19" s="84"/>
      <c r="C19" s="84"/>
      <c r="D19" s="84"/>
    </row>
    <row r="20" ht="13.5" customHeight="1">
      <c r="A20" s="10" t="s">
        <v>198</v>
      </c>
      <c r="B20" s="84">
        <v>278.2</v>
      </c>
      <c r="C20" s="84">
        <v>381.2</v>
      </c>
      <c r="D20" s="84">
        <f t="shared" ref="D20:D23" si="3">SUM(B20:C20)</f>
        <v>659.4</v>
      </c>
    </row>
    <row r="21" ht="13.5" customHeight="1">
      <c r="A21" s="10" t="s">
        <v>199</v>
      </c>
      <c r="B21" s="84">
        <v>995.5</v>
      </c>
      <c r="C21" s="84">
        <v>1787.8</v>
      </c>
      <c r="D21" s="84">
        <f t="shared" si="3"/>
        <v>2783.3</v>
      </c>
    </row>
    <row r="22" ht="13.5" customHeight="1">
      <c r="A22" s="10" t="s">
        <v>200</v>
      </c>
      <c r="B22" s="84">
        <v>161.6</v>
      </c>
      <c r="C22" s="84">
        <v>234.9</v>
      </c>
      <c r="D22" s="84">
        <f t="shared" si="3"/>
        <v>396.5</v>
      </c>
    </row>
    <row r="23" ht="13.5" customHeight="1">
      <c r="A23" s="10" t="s">
        <v>201</v>
      </c>
      <c r="B23" s="84">
        <v>579.6</v>
      </c>
      <c r="C23" s="84">
        <v>759.5</v>
      </c>
      <c r="D23" s="84">
        <f t="shared" si="3"/>
        <v>1339.1</v>
      </c>
    </row>
    <row r="24" ht="13.5" customHeight="1">
      <c r="A24" s="10"/>
      <c r="B24" s="84"/>
      <c r="C24" s="84"/>
      <c r="D24" s="84"/>
    </row>
    <row r="25" ht="13.5" customHeight="1">
      <c r="A25" s="10" t="s">
        <v>202</v>
      </c>
      <c r="B25" s="84">
        <v>141.1</v>
      </c>
      <c r="C25" s="84">
        <v>387.2</v>
      </c>
      <c r="D25" s="84">
        <f t="shared" ref="D25:D27" si="4">SUM(B25:C25)</f>
        <v>528.3</v>
      </c>
    </row>
    <row r="26" ht="13.5" customHeight="1">
      <c r="A26" s="10" t="s">
        <v>203</v>
      </c>
      <c r="B26" s="84">
        <v>130.4</v>
      </c>
      <c r="C26" s="84">
        <v>338.5</v>
      </c>
      <c r="D26" s="84">
        <f t="shared" si="4"/>
        <v>468.9</v>
      </c>
    </row>
    <row r="27" ht="13.5" customHeight="1">
      <c r="A27" s="10" t="s">
        <v>204</v>
      </c>
      <c r="B27" s="84">
        <v>283.4</v>
      </c>
      <c r="C27" s="84">
        <v>529.2</v>
      </c>
      <c r="D27" s="84">
        <f t="shared" si="4"/>
        <v>812.6</v>
      </c>
    </row>
    <row r="28" ht="13.5" customHeight="1">
      <c r="A28" s="10" t="s">
        <v>205</v>
      </c>
      <c r="B28" s="84">
        <v>232.4</v>
      </c>
      <c r="C28" s="84">
        <v>538.0</v>
      </c>
      <c r="D28" s="84">
        <v>770.3</v>
      </c>
    </row>
    <row r="29" ht="13.5" customHeight="1">
      <c r="A29" s="19"/>
      <c r="B29" s="84"/>
      <c r="C29" s="84"/>
      <c r="D29" s="84"/>
    </row>
    <row r="30" ht="13.5" customHeight="1">
      <c r="A30" s="85" t="s">
        <v>42</v>
      </c>
      <c r="B30" s="86">
        <f>SUM(B5:B28)</f>
        <v>5656.5</v>
      </c>
      <c r="C30" s="86">
        <v>11139.4</v>
      </c>
      <c r="D30" s="86">
        <v>16795.8</v>
      </c>
      <c r="E30" s="87"/>
    </row>
    <row r="31" ht="12.75" customHeight="1">
      <c r="A31" s="88" t="s">
        <v>206</v>
      </c>
      <c r="B31" s="84"/>
      <c r="C31" s="84"/>
      <c r="D31" s="84"/>
      <c r="E31" s="87"/>
    </row>
    <row r="32" ht="12.75" customHeight="1">
      <c r="A32" s="89" t="s">
        <v>207</v>
      </c>
      <c r="B32" s="90"/>
      <c r="C32" s="90"/>
      <c r="D32" s="90"/>
      <c r="E32" s="91"/>
    </row>
    <row r="33" ht="12.75" customHeight="1">
      <c r="A33" s="89" t="s">
        <v>208</v>
      </c>
      <c r="B33" s="90"/>
      <c r="C33" s="90"/>
      <c r="D33" s="90"/>
      <c r="E33" s="91"/>
    </row>
    <row r="34" ht="12.75" customHeight="1">
      <c r="A34" s="89"/>
      <c r="B34" s="90"/>
      <c r="C34" s="90"/>
      <c r="D34" s="90"/>
      <c r="E34" s="91"/>
    </row>
    <row r="35" ht="12.75" customHeight="1">
      <c r="A35" s="92" t="s">
        <v>209</v>
      </c>
      <c r="B35" s="93"/>
      <c r="C35" s="93"/>
      <c r="D35" s="93"/>
      <c r="E35" s="61"/>
    </row>
    <row r="36" ht="12.0" customHeight="1">
      <c r="A36" s="94"/>
      <c r="B36" s="77"/>
      <c r="C36" s="77"/>
      <c r="D36" s="77"/>
    </row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&amp;C166</oddHeader>
  </headerFooter>
  <drawing r:id="rId1"/>
</worksheet>
</file>